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urses\3810\Schedule\"/>
    </mc:Choice>
  </mc:AlternateContent>
  <xr:revisionPtr revIDLastSave="0" documentId="13_ncr:1_{38C07B68-2AE0-4CA3-B5F6-EB69950542D7}" xr6:coauthVersionLast="45" xr6:coauthVersionMax="45" xr10:uidLastSave="{00000000-0000-0000-0000-000000000000}"/>
  <bookViews>
    <workbookView xWindow="-120" yWindow="-120" windowWidth="24240" windowHeight="13140" activeTab="3" xr2:uid="{00000000-000D-0000-FFFF-FFFF00000000}"/>
  </bookViews>
  <sheets>
    <sheet name="Winter 2020 W" sheetId="5" r:id="rId1"/>
    <sheet name="Winter 2017 W" sheetId="4" r:id="rId2"/>
    <sheet name="Summer 2016" sheetId="1" r:id="rId3"/>
    <sheet name="Fall 2020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2" l="1"/>
  <c r="A20" i="2"/>
  <c r="B8" i="2"/>
  <c r="B10" i="2" s="1"/>
  <c r="B12" i="2" s="1"/>
  <c r="B14" i="2" s="1"/>
  <c r="B16" i="2" s="1"/>
  <c r="B18" i="2" s="1"/>
  <c r="B20" i="2" s="1"/>
  <c r="B22" i="2" s="1"/>
  <c r="B24" i="2" s="1"/>
  <c r="B26" i="2" s="1"/>
  <c r="B6" i="2"/>
  <c r="A19" i="5" l="1"/>
  <c r="A21" i="5" s="1"/>
  <c r="A23" i="5" s="1"/>
  <c r="A31" i="5" l="1"/>
  <c r="B9" i="5"/>
  <c r="B11" i="5" s="1"/>
  <c r="B13" i="5" s="1"/>
  <c r="B15" i="5" s="1"/>
  <c r="B17" i="5" s="1"/>
  <c r="B19" i="5" l="1"/>
  <c r="B21" i="5" s="1"/>
  <c r="B23" i="5" s="1"/>
  <c r="B25" i="5" s="1"/>
  <c r="B27" i="5" s="1"/>
  <c r="B29" i="5" s="1"/>
  <c r="A21" i="4"/>
  <c r="A19" i="4" s="1"/>
  <c r="A23" i="4" s="1"/>
  <c r="A31" i="4"/>
  <c r="B9" i="4"/>
  <c r="B11" i="4" s="1"/>
  <c r="B13" i="4" s="1"/>
  <c r="B15" i="4" s="1"/>
  <c r="B17" i="4" s="1"/>
  <c r="B19" i="4" l="1"/>
  <c r="B21" i="4" s="1"/>
  <c r="B23" i="4" s="1"/>
  <c r="B9" i="1"/>
  <c r="B11" i="1"/>
  <c r="B13" i="1" s="1"/>
  <c r="B15" i="1" s="1"/>
  <c r="B17" i="1" s="1"/>
  <c r="B19" i="1" s="1"/>
  <c r="B21" i="1" s="1"/>
  <c r="B23" i="1" s="1"/>
  <c r="B25" i="1" s="1"/>
  <c r="B27" i="1" s="1"/>
  <c r="B29" i="1" s="1"/>
  <c r="A31" i="1"/>
  <c r="B25" i="4" l="1"/>
  <c r="B27" i="4" s="1"/>
  <c r="B29" i="4" s="1"/>
</calcChain>
</file>

<file path=xl/sharedStrings.xml><?xml version="1.0" encoding="utf-8"?>
<sst xmlns="http://schemas.openxmlformats.org/spreadsheetml/2006/main" count="327" uniqueCount="81">
  <si>
    <t>Thursday</t>
  </si>
  <si>
    <t>7:00 -10:00 PM</t>
  </si>
  <si>
    <t>Summer 2016</t>
  </si>
  <si>
    <t>TEXT # 1</t>
  </si>
  <si>
    <t xml:space="preserve"> TEXT # 2</t>
  </si>
  <si>
    <t>CLASS</t>
  </si>
  <si>
    <t>DATE</t>
  </si>
  <si>
    <t>PART</t>
  </si>
  <si>
    <t>SECTION, START PAGE</t>
  </si>
  <si>
    <t xml:space="preserve"> CHAPTER(S)</t>
  </si>
  <si>
    <t>TOPIC</t>
  </si>
  <si>
    <t xml:space="preserve"> </t>
  </si>
  <si>
    <t>Introduction</t>
  </si>
  <si>
    <t>I</t>
  </si>
  <si>
    <t>1-2, 1-16</t>
  </si>
  <si>
    <t>The Analytical Framework</t>
  </si>
  <si>
    <t>2-40, 2-62</t>
  </si>
  <si>
    <t>5-216, 5-235</t>
  </si>
  <si>
    <t>The Legal Environment</t>
  </si>
  <si>
    <t>II</t>
  </si>
  <si>
    <t>5-253</t>
  </si>
  <si>
    <t>Group Discussion 1</t>
  </si>
  <si>
    <t>8-All, 9-All</t>
  </si>
  <si>
    <t>Marketing, Brokerage, Management</t>
  </si>
  <si>
    <t>III</t>
  </si>
  <si>
    <t>7-All</t>
  </si>
  <si>
    <t>TERM PAPER OUTLINE</t>
  </si>
  <si>
    <t>IV</t>
  </si>
  <si>
    <t>Valuation and Appraisal Process*</t>
  </si>
  <si>
    <t>MID - TERM  EXAM *</t>
  </si>
  <si>
    <t>Break</t>
  </si>
  <si>
    <t>NO LECTURE</t>
  </si>
  <si>
    <t>6-All</t>
  </si>
  <si>
    <t>Real Estate Finance*</t>
  </si>
  <si>
    <t>V</t>
  </si>
  <si>
    <t>4-All, 5-276</t>
  </si>
  <si>
    <t>Real Estate Taxation*</t>
  </si>
  <si>
    <t>VI</t>
  </si>
  <si>
    <t>Real Estate Investment*</t>
  </si>
  <si>
    <t>VII</t>
  </si>
  <si>
    <t>3-All</t>
  </si>
  <si>
    <t>Public Policy &amp; Review</t>
  </si>
  <si>
    <t>IX</t>
  </si>
  <si>
    <t>Group Discussion 2</t>
  </si>
  <si>
    <t>Case Study in</t>
  </si>
  <si>
    <t>(TERM  PAPER  DUE)</t>
  </si>
  <si>
    <t>VIII</t>
  </si>
  <si>
    <t>Appendix</t>
  </si>
  <si>
    <t>Real Estate Development* &amp; Review</t>
  </si>
  <si>
    <t>To be Announced</t>
  </si>
  <si>
    <t>FINAL EXAMINATION *</t>
  </si>
  <si>
    <t>Text Books:</t>
  </si>
  <si>
    <t>(1) Arbuckle, G., and Bartel, H., editors (2011)</t>
  </si>
  <si>
    <t xml:space="preserve">     Readings in Canada Real Estate, 5th Edition</t>
  </si>
  <si>
    <t xml:space="preserve">     University Press of Canada</t>
  </si>
  <si>
    <t>(2) Glen, John T. (Jan-2016)</t>
  </si>
  <si>
    <t xml:space="preserve">     Living Textbook - Introduction to Real Estate Course AK/ADMS 3810</t>
  </si>
  <si>
    <t>Calculator:</t>
  </si>
  <si>
    <t>A calculator is required for this course. Bring it to lectures marked*.</t>
  </si>
  <si>
    <t>Office Hours:</t>
  </si>
  <si>
    <t>30 Minutes Before and After Class</t>
  </si>
  <si>
    <t>Marks:</t>
  </si>
  <si>
    <t>Mid-Term</t>
  </si>
  <si>
    <t>Group Discussions</t>
  </si>
  <si>
    <t>Term Paper Outline</t>
  </si>
  <si>
    <t>Term Paper</t>
  </si>
  <si>
    <t>Final Exam</t>
  </si>
  <si>
    <t>Course Schedule and Cases</t>
  </si>
  <si>
    <t>Reading Week</t>
  </si>
  <si>
    <t>Winter 2017</t>
  </si>
  <si>
    <t>(2) Glen, John T. (Jan-2017)</t>
  </si>
  <si>
    <t>Wednesday</t>
  </si>
  <si>
    <t>Winter 2019</t>
  </si>
  <si>
    <t>(2) Glen, John T. (Jan-2020)</t>
  </si>
  <si>
    <t>Real Estate: The Analytical Framework</t>
  </si>
  <si>
    <t>Home Buying Basics</t>
  </si>
  <si>
    <t>Real Estate: The Legal Environment</t>
  </si>
  <si>
    <t>Real Estate: Public Policy &amp; Review</t>
  </si>
  <si>
    <t>Group Discussion 3</t>
  </si>
  <si>
    <t>December 9-23</t>
  </si>
  <si>
    <t>(2) Glen, John T. (Sep-2020)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</si>
</sst>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color indexed="9"/>
      <name val="Helv"/>
    </font>
    <font>
      <sz val="11"/>
      <name val="Helv"/>
    </font>
    <font>
      <b/>
      <sz val="11"/>
      <name val="Helv"/>
    </font>
    <font>
      <b/>
      <sz val="11"/>
      <color indexed="10"/>
      <name val="Helv"/>
    </font>
    <font>
      <b/>
      <sz val="11"/>
      <color theme="1"/>
      <name val="Helv"/>
    </font>
    <font>
      <b/>
      <sz val="11"/>
      <color theme="0"/>
      <name val="Helv"/>
    </font>
  </fonts>
  <fills count="10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4" fillId="2" borderId="1" xfId="1" applyFont="1" applyFill="1" applyBorder="1"/>
    <xf numFmtId="164" fontId="4" fillId="2" borderId="1" xfId="1" applyNumberFormat="1" applyFont="1" applyFill="1" applyBorder="1" applyAlignment="1" applyProtection="1">
      <alignment horizontal="center"/>
    </xf>
    <xf numFmtId="0" fontId="4" fillId="2" borderId="2" xfId="1" applyFont="1" applyFill="1" applyBorder="1"/>
    <xf numFmtId="164" fontId="4" fillId="2" borderId="3" xfId="1" applyNumberFormat="1" applyFont="1" applyFill="1" applyBorder="1" applyAlignment="1" applyProtection="1">
      <alignment horizontal="left"/>
    </xf>
    <xf numFmtId="164" fontId="4" fillId="2" borderId="3" xfId="1" applyNumberFormat="1" applyFont="1" applyFill="1" applyBorder="1" applyAlignment="1" applyProtection="1">
      <alignment horizontal="center"/>
    </xf>
    <xf numFmtId="164" fontId="4" fillId="2" borderId="4" xfId="1" applyNumberFormat="1" applyFont="1" applyFill="1" applyBorder="1" applyAlignment="1" applyProtection="1">
      <alignment horizontal="center"/>
    </xf>
    <xf numFmtId="0" fontId="5" fillId="3" borderId="1" xfId="1" applyFont="1" applyFill="1" applyBorder="1"/>
    <xf numFmtId="0" fontId="5" fillId="3" borderId="5" xfId="1" applyFont="1" applyFill="1" applyBorder="1"/>
    <xf numFmtId="164" fontId="6" fillId="3" borderId="1" xfId="1" applyNumberFormat="1" applyFont="1" applyFill="1" applyBorder="1" applyAlignment="1" applyProtection="1">
      <alignment horizontal="left"/>
    </xf>
    <xf numFmtId="164" fontId="6" fillId="3" borderId="3" xfId="1" applyNumberFormat="1" applyFont="1" applyFill="1" applyBorder="1" applyAlignment="1" applyProtection="1">
      <alignment horizontal="center"/>
    </xf>
    <xf numFmtId="16" fontId="6" fillId="3" borderId="3" xfId="1" applyNumberFormat="1" applyFont="1" applyFill="1" applyBorder="1" applyAlignment="1" applyProtection="1">
      <alignment horizontal="center"/>
    </xf>
    <xf numFmtId="164" fontId="6" fillId="3" borderId="6" xfId="1" applyNumberFormat="1" applyFont="1" applyFill="1" applyBorder="1" applyAlignment="1" applyProtection="1">
      <alignment horizontal="center"/>
    </xf>
    <xf numFmtId="0" fontId="6" fillId="3" borderId="3" xfId="1" applyFont="1" applyFill="1" applyBorder="1"/>
    <xf numFmtId="0" fontId="6" fillId="3" borderId="1" xfId="1" applyFont="1" applyFill="1" applyBorder="1"/>
    <xf numFmtId="0" fontId="6" fillId="3" borderId="5" xfId="1" applyFont="1" applyFill="1" applyBorder="1"/>
    <xf numFmtId="0" fontId="6" fillId="4" borderId="1" xfId="1" applyFont="1" applyFill="1" applyBorder="1"/>
    <xf numFmtId="164" fontId="6" fillId="4" borderId="7" xfId="1" applyNumberFormat="1" applyFont="1" applyFill="1" applyBorder="1" applyAlignment="1" applyProtection="1">
      <alignment horizontal="center"/>
    </xf>
    <xf numFmtId="0" fontId="6" fillId="4" borderId="5" xfId="1" applyFont="1" applyFill="1" applyBorder="1"/>
    <xf numFmtId="164" fontId="6" fillId="4" borderId="1" xfId="1" applyNumberFormat="1" applyFont="1" applyFill="1" applyBorder="1" applyAlignment="1" applyProtection="1">
      <alignment horizontal="left"/>
    </xf>
    <xf numFmtId="164" fontId="6" fillId="4" borderId="3" xfId="1" applyNumberFormat="1" applyFont="1" applyFill="1" applyBorder="1" applyAlignment="1" applyProtection="1">
      <alignment horizontal="center"/>
    </xf>
    <xf numFmtId="16" fontId="6" fillId="4" borderId="3" xfId="1" applyNumberFormat="1" applyFont="1" applyFill="1" applyBorder="1" applyAlignment="1" applyProtection="1">
      <alignment horizontal="center"/>
    </xf>
    <xf numFmtId="164" fontId="6" fillId="4" borderId="6" xfId="1" applyNumberFormat="1" applyFont="1" applyFill="1" applyBorder="1" applyAlignment="1" applyProtection="1">
      <alignment horizontal="center"/>
    </xf>
    <xf numFmtId="0" fontId="6" fillId="4" borderId="3" xfId="1" applyFont="1" applyFill="1" applyBorder="1"/>
    <xf numFmtId="164" fontId="6" fillId="5" borderId="1" xfId="1" applyNumberFormat="1" applyFont="1" applyFill="1" applyBorder="1" applyAlignment="1" applyProtection="1">
      <alignment horizontal="center"/>
    </xf>
    <xf numFmtId="16" fontId="6" fillId="5" borderId="1" xfId="1" applyNumberFormat="1" applyFont="1" applyFill="1" applyBorder="1" applyAlignment="1" applyProtection="1">
      <alignment horizontal="center"/>
    </xf>
    <xf numFmtId="0" fontId="6" fillId="5" borderId="1" xfId="1" applyFont="1" applyFill="1" applyBorder="1"/>
    <xf numFmtId="0" fontId="6" fillId="5" borderId="1" xfId="1" applyFont="1" applyFill="1" applyBorder="1" applyAlignment="1">
      <alignment horizontal="center"/>
    </xf>
    <xf numFmtId="0" fontId="6" fillId="5" borderId="5" xfId="1" applyFont="1" applyFill="1" applyBorder="1"/>
    <xf numFmtId="164" fontId="6" fillId="5" borderId="3" xfId="1" applyNumberFormat="1" applyFont="1" applyFill="1" applyBorder="1" applyAlignment="1" applyProtection="1">
      <alignment horizontal="center"/>
    </xf>
    <xf numFmtId="16" fontId="6" fillId="5" borderId="3" xfId="1" applyNumberFormat="1" applyFont="1" applyFill="1" applyBorder="1" applyAlignment="1" applyProtection="1">
      <alignment horizontal="center"/>
    </xf>
    <xf numFmtId="0" fontId="6" fillId="5" borderId="3" xfId="1" applyFont="1" applyFill="1" applyBorder="1"/>
    <xf numFmtId="0" fontId="6" fillId="5" borderId="3" xfId="1" applyFont="1" applyFill="1" applyBorder="1" applyAlignment="1">
      <alignment horizontal="center"/>
    </xf>
    <xf numFmtId="0" fontId="6" fillId="5" borderId="6" xfId="1" applyFont="1" applyFill="1" applyBorder="1"/>
    <xf numFmtId="164" fontId="6" fillId="5" borderId="3" xfId="1" applyNumberFormat="1" applyFont="1" applyFill="1" applyBorder="1" applyAlignment="1" applyProtection="1">
      <alignment horizontal="left"/>
    </xf>
    <xf numFmtId="0" fontId="5" fillId="4" borderId="1" xfId="1" applyFont="1" applyFill="1" applyBorder="1"/>
    <xf numFmtId="164" fontId="6" fillId="4" borderId="4" xfId="1" applyNumberFormat="1" applyFont="1" applyFill="1" applyBorder="1" applyAlignment="1" applyProtection="1">
      <alignment horizontal="left"/>
    </xf>
    <xf numFmtId="16" fontId="6" fillId="4" borderId="7" xfId="1" applyNumberFormat="1" applyFont="1" applyFill="1" applyBorder="1" applyAlignment="1" applyProtection="1">
      <alignment horizontal="center"/>
    </xf>
    <xf numFmtId="164" fontId="6" fillId="4" borderId="9" xfId="1" applyNumberFormat="1" applyFont="1" applyFill="1" applyBorder="1" applyAlignment="1" applyProtection="1">
      <alignment horizontal="center"/>
    </xf>
    <xf numFmtId="0" fontId="6" fillId="6" borderId="1" xfId="1" applyFont="1" applyFill="1" applyBorder="1"/>
    <xf numFmtId="164" fontId="6" fillId="6" borderId="1" xfId="1" applyNumberFormat="1" applyFont="1" applyFill="1" applyBorder="1" applyAlignment="1" applyProtection="1">
      <alignment horizontal="center"/>
    </xf>
    <xf numFmtId="164" fontId="6" fillId="6" borderId="7" xfId="1" applyNumberFormat="1" applyFont="1" applyFill="1" applyBorder="1" applyAlignment="1" applyProtection="1">
      <alignment horizontal="center"/>
    </xf>
    <xf numFmtId="16" fontId="6" fillId="6" borderId="3" xfId="1" applyNumberFormat="1" applyFont="1" applyFill="1" applyBorder="1" applyAlignment="1" applyProtection="1">
      <alignment horizontal="center"/>
    </xf>
    <xf numFmtId="164" fontId="6" fillId="6" borderId="3" xfId="1" applyNumberFormat="1" applyFont="1" applyFill="1" applyBorder="1" applyAlignment="1" applyProtection="1">
      <alignment horizontal="center"/>
    </xf>
    <xf numFmtId="0" fontId="6" fillId="6" borderId="1" xfId="1" applyFont="1" applyFill="1" applyBorder="1" applyAlignment="1">
      <alignment horizontal="center"/>
    </xf>
    <xf numFmtId="0" fontId="6" fillId="6" borderId="5" xfId="1" applyFont="1" applyFill="1" applyBorder="1" applyAlignment="1">
      <alignment horizontal="center"/>
    </xf>
    <xf numFmtId="164" fontId="6" fillId="6" borderId="1" xfId="1" applyNumberFormat="1" applyFont="1" applyFill="1" applyBorder="1" applyAlignment="1" applyProtection="1">
      <alignment horizontal="left"/>
    </xf>
    <xf numFmtId="0" fontId="6" fillId="6" borderId="3" xfId="1" applyFont="1" applyFill="1" applyBorder="1" applyAlignment="1">
      <alignment horizontal="center"/>
    </xf>
    <xf numFmtId="0" fontId="6" fillId="6" borderId="6" xfId="1" applyFont="1" applyFill="1" applyBorder="1" applyAlignment="1">
      <alignment horizontal="center"/>
    </xf>
    <xf numFmtId="164" fontId="6" fillId="6" borderId="3" xfId="1" applyNumberFormat="1" applyFont="1" applyFill="1" applyBorder="1" applyAlignment="1" applyProtection="1">
      <alignment horizontal="left"/>
    </xf>
    <xf numFmtId="16" fontId="6" fillId="6" borderId="1" xfId="1" applyNumberFormat="1" applyFont="1" applyFill="1" applyBorder="1" applyAlignment="1" applyProtection="1">
      <alignment horizontal="center"/>
    </xf>
    <xf numFmtId="164" fontId="6" fillId="6" borderId="6" xfId="1" applyNumberFormat="1" applyFont="1" applyFill="1" applyBorder="1" applyAlignment="1" applyProtection="1">
      <alignment horizontal="center"/>
    </xf>
    <xf numFmtId="0" fontId="2" fillId="6" borderId="3" xfId="1" applyFill="1" applyBorder="1"/>
    <xf numFmtId="0" fontId="6" fillId="6" borderId="7" xfId="1" applyFont="1" applyFill="1" applyBorder="1"/>
    <xf numFmtId="0" fontId="6" fillId="6" borderId="7" xfId="1" applyFont="1" applyFill="1" applyBorder="1" applyAlignment="1">
      <alignment horizontal="center"/>
    </xf>
    <xf numFmtId="0" fontId="6" fillId="6" borderId="9" xfId="1" applyFont="1" applyFill="1" applyBorder="1" applyAlignment="1">
      <alignment horizontal="center"/>
    </xf>
    <xf numFmtId="164" fontId="6" fillId="6" borderId="8" xfId="1" applyNumberFormat="1" applyFont="1" applyFill="1" applyBorder="1" applyAlignment="1" applyProtection="1">
      <alignment horizontal="left"/>
    </xf>
    <xf numFmtId="0" fontId="2" fillId="4" borderId="7" xfId="1" applyFill="1" applyBorder="1"/>
    <xf numFmtId="164" fontId="6" fillId="7" borderId="1" xfId="1" applyNumberFormat="1" applyFont="1" applyFill="1" applyBorder="1" applyAlignment="1" applyProtection="1">
      <alignment horizontal="center"/>
    </xf>
    <xf numFmtId="16" fontId="6" fillId="7" borderId="1" xfId="1" applyNumberFormat="1" applyFont="1" applyFill="1" applyBorder="1" applyAlignment="1" applyProtection="1">
      <alignment horizontal="center"/>
    </xf>
    <xf numFmtId="0" fontId="6" fillId="7" borderId="1" xfId="1" applyFont="1" applyFill="1" applyBorder="1"/>
    <xf numFmtId="0" fontId="6" fillId="7" borderId="1" xfId="1" applyFont="1" applyFill="1" applyBorder="1" applyAlignment="1">
      <alignment horizontal="center"/>
    </xf>
    <xf numFmtId="0" fontId="6" fillId="7" borderId="5" xfId="1" applyFont="1" applyFill="1" applyBorder="1"/>
    <xf numFmtId="164" fontId="6" fillId="7" borderId="1" xfId="1" applyNumberFormat="1" applyFont="1" applyFill="1" applyBorder="1" applyAlignment="1" applyProtection="1">
      <alignment horizontal="left"/>
    </xf>
    <xf numFmtId="164" fontId="6" fillId="7" borderId="3" xfId="1" applyNumberFormat="1" applyFont="1" applyFill="1" applyBorder="1" applyAlignment="1" applyProtection="1">
      <alignment horizontal="center"/>
    </xf>
    <xf numFmtId="16" fontId="6" fillId="7" borderId="3" xfId="1" applyNumberFormat="1" applyFont="1" applyFill="1" applyBorder="1" applyAlignment="1" applyProtection="1">
      <alignment horizontal="center"/>
    </xf>
    <xf numFmtId="0" fontId="6" fillId="7" borderId="3" xfId="1" applyFont="1" applyFill="1" applyBorder="1"/>
    <xf numFmtId="0" fontId="6" fillId="7" borderId="3" xfId="1" applyFont="1" applyFill="1" applyBorder="1" applyAlignment="1">
      <alignment horizontal="center"/>
    </xf>
    <xf numFmtId="0" fontId="6" fillId="7" borderId="6" xfId="1" applyFont="1" applyFill="1" applyBorder="1"/>
    <xf numFmtId="164" fontId="6" fillId="7" borderId="3" xfId="1" applyNumberFormat="1" applyFont="1" applyFill="1" applyBorder="1" applyAlignment="1" applyProtection="1">
      <alignment horizontal="left"/>
    </xf>
    <xf numFmtId="0" fontId="8" fillId="6" borderId="2" xfId="1" applyFont="1" applyFill="1" applyBorder="1"/>
    <xf numFmtId="164" fontId="9" fillId="5" borderId="1" xfId="1" applyNumberFormat="1" applyFont="1" applyFill="1" applyBorder="1" applyAlignment="1" applyProtection="1">
      <alignment horizontal="left"/>
    </xf>
    <xf numFmtId="164" fontId="4" fillId="2" borderId="1" xfId="0" applyNumberFormat="1" applyFont="1" applyFill="1" applyBorder="1" applyAlignment="1" applyProtection="1">
      <alignment horizontal="center"/>
    </xf>
    <xf numFmtId="164" fontId="6" fillId="3" borderId="7" xfId="0" applyNumberFormat="1" applyFont="1" applyFill="1" applyBorder="1" applyAlignment="1" applyProtection="1">
      <alignment horizontal="center"/>
    </xf>
    <xf numFmtId="164" fontId="6" fillId="3" borderId="3" xfId="0" applyNumberFormat="1" applyFont="1" applyFill="1" applyBorder="1" applyAlignment="1" applyProtection="1">
      <alignment horizontal="center"/>
    </xf>
    <xf numFmtId="164" fontId="6" fillId="4" borderId="7" xfId="0" applyNumberFormat="1" applyFont="1" applyFill="1" applyBorder="1" applyAlignment="1" applyProtection="1">
      <alignment horizontal="center"/>
    </xf>
    <xf numFmtId="164" fontId="6" fillId="4" borderId="3" xfId="0" applyNumberFormat="1" applyFont="1" applyFill="1" applyBorder="1" applyAlignment="1" applyProtection="1">
      <alignment horizontal="center"/>
    </xf>
    <xf numFmtId="0" fontId="6" fillId="4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 applyProtection="1">
      <alignment horizontal="center"/>
    </xf>
    <xf numFmtId="164" fontId="6" fillId="6" borderId="3" xfId="0" applyNumberFormat="1" applyFont="1" applyFill="1" applyBorder="1" applyAlignment="1" applyProtection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164" fontId="6" fillId="4" borderId="1" xfId="0" applyNumberFormat="1" applyFont="1" applyFill="1" applyBorder="1" applyAlignment="1" applyProtection="1">
      <alignment horizontal="center"/>
    </xf>
    <xf numFmtId="0" fontId="3" fillId="5" borderId="0" xfId="0" applyFont="1" applyFill="1"/>
    <xf numFmtId="0" fontId="0" fillId="5" borderId="0" xfId="0" applyFill="1"/>
    <xf numFmtId="9" fontId="3" fillId="5" borderId="0" xfId="0" applyNumberFormat="1" applyFont="1" applyFill="1" applyAlignment="1">
      <alignment horizontal="center"/>
    </xf>
    <xf numFmtId="0" fontId="6" fillId="5" borderId="1" xfId="0" applyFont="1" applyFill="1" applyBorder="1"/>
    <xf numFmtId="16" fontId="6" fillId="5" borderId="1" xfId="0" applyNumberFormat="1" applyFont="1" applyFill="1" applyBorder="1" applyAlignment="1" applyProtection="1">
      <alignment horizontal="center"/>
    </xf>
    <xf numFmtId="0" fontId="5" fillId="5" borderId="2" xfId="0" applyFont="1" applyFill="1" applyBorder="1"/>
    <xf numFmtId="0" fontId="5" fillId="5" borderId="1" xfId="0" applyFont="1" applyFill="1" applyBorder="1"/>
    <xf numFmtId="164" fontId="5" fillId="5" borderId="1" xfId="0" applyNumberFormat="1" applyFont="1" applyFill="1" applyBorder="1" applyAlignment="1" applyProtection="1">
      <alignment horizontal="left"/>
    </xf>
    <xf numFmtId="164" fontId="6" fillId="5" borderId="3" xfId="0" applyNumberFormat="1" applyFont="1" applyFill="1" applyBorder="1" applyAlignment="1" applyProtection="1">
      <alignment horizontal="center"/>
    </xf>
    <xf numFmtId="16" fontId="7" fillId="5" borderId="3" xfId="0" applyNumberFormat="1" applyFont="1" applyFill="1" applyBorder="1" applyAlignment="1" applyProtection="1">
      <alignment horizontal="center"/>
    </xf>
    <xf numFmtId="0" fontId="7" fillId="5" borderId="8" xfId="0" applyFont="1" applyFill="1" applyBorder="1"/>
    <xf numFmtId="0" fontId="7" fillId="5" borderId="3" xfId="0" applyFont="1" applyFill="1" applyBorder="1" applyAlignment="1">
      <alignment horizontal="center"/>
    </xf>
    <xf numFmtId="164" fontId="7" fillId="5" borderId="3" xfId="0" applyNumberFormat="1" applyFont="1" applyFill="1" applyBorder="1" applyAlignment="1" applyProtection="1">
      <alignment horizontal="left"/>
    </xf>
    <xf numFmtId="164" fontId="5" fillId="3" borderId="3" xfId="1" applyNumberFormat="1" applyFont="1" applyFill="1" applyBorder="1" applyAlignment="1" applyProtection="1">
      <alignment horizontal="center"/>
    </xf>
    <xf numFmtId="0" fontId="5" fillId="3" borderId="11" xfId="1" applyFont="1" applyFill="1" applyBorder="1"/>
    <xf numFmtId="164" fontId="6" fillId="3" borderId="10" xfId="1" applyNumberFormat="1" applyFont="1" applyFill="1" applyBorder="1" applyAlignment="1" applyProtection="1">
      <alignment horizontal="center"/>
    </xf>
    <xf numFmtId="164" fontId="4" fillId="2" borderId="7" xfId="0" applyNumberFormat="1" applyFont="1" applyFill="1" applyBorder="1" applyAlignment="1" applyProtection="1">
      <alignment horizontal="center"/>
    </xf>
    <xf numFmtId="164" fontId="6" fillId="3" borderId="1" xfId="1" applyNumberFormat="1" applyFont="1" applyFill="1" applyBorder="1" applyAlignment="1" applyProtection="1">
      <alignment horizontal="center"/>
    </xf>
    <xf numFmtId="0" fontId="1" fillId="8" borderId="0" xfId="0" applyFont="1" applyFill="1" applyAlignment="1">
      <alignment horizontal="center"/>
    </xf>
    <xf numFmtId="0" fontId="1" fillId="8" borderId="10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left"/>
    </xf>
    <xf numFmtId="164" fontId="4" fillId="2" borderId="3" xfId="1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left"/>
    </xf>
    <xf numFmtId="164" fontId="6" fillId="3" borderId="3" xfId="1" applyNumberFormat="1" applyFont="1" applyFill="1" applyBorder="1" applyAlignment="1">
      <alignment horizontal="center"/>
    </xf>
    <xf numFmtId="16" fontId="6" fillId="3" borderId="3" xfId="1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6" fillId="3" borderId="10" xfId="1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4" borderId="7" xfId="0" applyNumberFormat="1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left"/>
    </xf>
    <xf numFmtId="164" fontId="6" fillId="4" borderId="3" xfId="1" applyNumberFormat="1" applyFont="1" applyFill="1" applyBorder="1" applyAlignment="1">
      <alignment horizontal="center"/>
    </xf>
    <xf numFmtId="16" fontId="6" fillId="4" borderId="3" xfId="1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164" fontId="6" fillId="4" borderId="6" xfId="1" applyNumberFormat="1" applyFont="1" applyFill="1" applyBorder="1" applyAlignment="1">
      <alignment horizontal="center"/>
    </xf>
    <xf numFmtId="164" fontId="6" fillId="4" borderId="7" xfId="1" applyNumberFormat="1" applyFont="1" applyFill="1" applyBorder="1" applyAlignment="1">
      <alignment horizontal="center"/>
    </xf>
    <xf numFmtId="16" fontId="6" fillId="4" borderId="7" xfId="1" applyNumberFormat="1" applyFont="1" applyFill="1" applyBorder="1" applyAlignment="1">
      <alignment horizontal="center"/>
    </xf>
    <xf numFmtId="164" fontId="6" fillId="4" borderId="9" xfId="1" applyNumberFormat="1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64" fontId="6" fillId="6" borderId="3" xfId="1" applyNumberFormat="1" applyFont="1" applyFill="1" applyBorder="1" applyAlignment="1">
      <alignment horizontal="center"/>
    </xf>
    <xf numFmtId="16" fontId="6" fillId="6" borderId="3" xfId="1" applyNumberFormat="1" applyFont="1" applyFill="1" applyBorder="1" applyAlignment="1">
      <alignment horizontal="center"/>
    </xf>
    <xf numFmtId="164" fontId="6" fillId="6" borderId="3" xfId="0" applyNumberFormat="1" applyFont="1" applyFill="1" applyBorder="1" applyAlignment="1">
      <alignment horizontal="center"/>
    </xf>
    <xf numFmtId="164" fontId="6" fillId="6" borderId="8" xfId="1" applyNumberFormat="1" applyFont="1" applyFill="1" applyBorder="1" applyAlignment="1">
      <alignment horizontal="left"/>
    </xf>
    <xf numFmtId="164" fontId="6" fillId="9" borderId="7" xfId="1" applyNumberFormat="1" applyFont="1" applyFill="1" applyBorder="1" applyAlignment="1">
      <alignment horizontal="center"/>
    </xf>
    <xf numFmtId="16" fontId="6" fillId="9" borderId="7" xfId="1" applyNumberFormat="1" applyFont="1" applyFill="1" applyBorder="1" applyAlignment="1">
      <alignment horizontal="center"/>
    </xf>
    <xf numFmtId="164" fontId="6" fillId="9" borderId="7" xfId="0" applyNumberFormat="1" applyFont="1" applyFill="1" applyBorder="1" applyAlignment="1">
      <alignment horizontal="center"/>
    </xf>
    <xf numFmtId="164" fontId="6" fillId="9" borderId="9" xfId="1" applyNumberFormat="1" applyFont="1" applyFill="1" applyBorder="1" applyAlignment="1">
      <alignment horizontal="center"/>
    </xf>
    <xf numFmtId="164" fontId="6" fillId="7" borderId="1" xfId="1" applyNumberFormat="1" applyFont="1" applyFill="1" applyBorder="1" applyAlignment="1">
      <alignment horizontal="left"/>
    </xf>
    <xf numFmtId="164" fontId="6" fillId="7" borderId="3" xfId="1" applyNumberFormat="1" applyFont="1" applyFill="1" applyBorder="1" applyAlignment="1">
      <alignment horizontal="left"/>
    </xf>
    <xf numFmtId="164" fontId="6" fillId="5" borderId="1" xfId="1" applyNumberFormat="1" applyFont="1" applyFill="1" applyBorder="1" applyAlignment="1">
      <alignment horizontal="center"/>
    </xf>
    <xf numFmtId="16" fontId="6" fillId="5" borderId="1" xfId="1" applyNumberFormat="1" applyFont="1" applyFill="1" applyBorder="1" applyAlignment="1">
      <alignment horizontal="center"/>
    </xf>
    <xf numFmtId="164" fontId="9" fillId="5" borderId="1" xfId="1" applyNumberFormat="1" applyFont="1" applyFill="1" applyBorder="1" applyAlignment="1">
      <alignment horizontal="left"/>
    </xf>
    <xf numFmtId="164" fontId="6" fillId="5" borderId="3" xfId="1" applyNumberFormat="1" applyFont="1" applyFill="1" applyBorder="1" applyAlignment="1">
      <alignment horizontal="center"/>
    </xf>
    <xf numFmtId="16" fontId="6" fillId="5" borderId="3" xfId="1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left"/>
    </xf>
    <xf numFmtId="164" fontId="6" fillId="6" borderId="1" xfId="1" applyNumberFormat="1" applyFont="1" applyFill="1" applyBorder="1" applyAlignment="1">
      <alignment horizontal="left"/>
    </xf>
    <xf numFmtId="164" fontId="6" fillId="6" borderId="3" xfId="1" applyNumberFormat="1" applyFont="1" applyFill="1" applyBorder="1" applyAlignment="1">
      <alignment horizontal="left"/>
    </xf>
    <xf numFmtId="164" fontId="6" fillId="6" borderId="1" xfId="1" applyNumberFormat="1" applyFont="1" applyFill="1" applyBorder="1" applyAlignment="1">
      <alignment horizontal="center"/>
    </xf>
    <xf numFmtId="16" fontId="6" fillId="6" borderId="1" xfId="1" applyNumberFormat="1" applyFont="1" applyFill="1" applyBorder="1" applyAlignment="1">
      <alignment horizontal="center"/>
    </xf>
    <xf numFmtId="164" fontId="6" fillId="6" borderId="6" xfId="1" applyNumberFormat="1" applyFont="1" applyFill="1" applyBorder="1" applyAlignment="1">
      <alignment horizontal="center"/>
    </xf>
    <xf numFmtId="164" fontId="6" fillId="6" borderId="7" xfId="1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6" fillId="4" borderId="4" xfId="1" applyNumberFormat="1" applyFont="1" applyFill="1" applyBorder="1" applyAlignment="1">
      <alignment horizontal="left"/>
    </xf>
    <xf numFmtId="16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left"/>
    </xf>
    <xf numFmtId="164" fontId="6" fillId="5" borderId="3" xfId="0" applyNumberFormat="1" applyFont="1" applyFill="1" applyBorder="1" applyAlignment="1">
      <alignment horizontal="center"/>
    </xf>
    <xf numFmtId="16" fontId="8" fillId="5" borderId="3" xfId="0" applyNumberFormat="1" applyFont="1" applyFill="1" applyBorder="1" applyAlignment="1">
      <alignment horizontal="center"/>
    </xf>
    <xf numFmtId="0" fontId="8" fillId="5" borderId="8" xfId="0" applyFont="1" applyFill="1" applyBorder="1"/>
    <xf numFmtId="0" fontId="8" fillId="5" borderId="3" xfId="0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opLeftCell="A22" workbookViewId="0">
      <selection activeCell="A33" sqref="A33:F49"/>
    </sheetView>
  </sheetViews>
  <sheetFormatPr defaultRowHeight="15" x14ac:dyDescent="0.25"/>
  <cols>
    <col min="3" max="3" width="7.140625" bestFit="1" customWidth="1"/>
    <col min="4" max="4" width="29.28515625" customWidth="1"/>
    <col min="5" max="5" width="15.140625" bestFit="1" customWidth="1"/>
    <col min="6" max="6" width="38.28515625" bestFit="1" customWidth="1"/>
  </cols>
  <sheetData>
    <row r="1" spans="1:6" x14ac:dyDescent="0.25">
      <c r="A1" s="102" t="s">
        <v>71</v>
      </c>
      <c r="B1" s="102"/>
      <c r="C1" s="102"/>
      <c r="D1" s="102"/>
      <c r="E1" s="102"/>
      <c r="F1" s="102"/>
    </row>
    <row r="2" spans="1:6" x14ac:dyDescent="0.25">
      <c r="A2" s="102" t="s">
        <v>1</v>
      </c>
      <c r="B2" s="102"/>
      <c r="C2" s="102"/>
      <c r="D2" s="102"/>
      <c r="E2" s="102"/>
      <c r="F2" s="102"/>
    </row>
    <row r="3" spans="1:6" x14ac:dyDescent="0.25">
      <c r="A3" s="103" t="s">
        <v>72</v>
      </c>
      <c r="B3" s="103"/>
      <c r="C3" s="103"/>
      <c r="D3" s="103"/>
      <c r="E3" s="103"/>
      <c r="F3" s="103"/>
    </row>
    <row r="4" spans="1:6" x14ac:dyDescent="0.25">
      <c r="A4" s="1"/>
      <c r="B4" s="1"/>
      <c r="C4" s="1"/>
      <c r="D4" s="72" t="s">
        <v>3</v>
      </c>
      <c r="E4" s="2" t="s">
        <v>4</v>
      </c>
      <c r="F4" s="3"/>
    </row>
    <row r="5" spans="1:6" x14ac:dyDescent="0.25">
      <c r="A5" s="4" t="s">
        <v>5</v>
      </c>
      <c r="B5" s="5" t="s">
        <v>6</v>
      </c>
      <c r="C5" s="5" t="s">
        <v>7</v>
      </c>
      <c r="D5" s="100" t="s">
        <v>8</v>
      </c>
      <c r="E5" s="5" t="s">
        <v>9</v>
      </c>
      <c r="F5" s="6" t="s">
        <v>10</v>
      </c>
    </row>
    <row r="6" spans="1:6" x14ac:dyDescent="0.25">
      <c r="A6" s="7"/>
      <c r="B6" s="14"/>
      <c r="C6" s="8"/>
      <c r="D6" s="101" t="s">
        <v>67</v>
      </c>
      <c r="E6" s="98"/>
      <c r="F6" s="9" t="s">
        <v>12</v>
      </c>
    </row>
    <row r="7" spans="1:6" x14ac:dyDescent="0.25">
      <c r="A7" s="10">
        <v>1</v>
      </c>
      <c r="B7" s="11">
        <v>43838</v>
      </c>
      <c r="C7" s="12" t="s">
        <v>13</v>
      </c>
      <c r="D7" s="97"/>
      <c r="E7" s="99" t="s">
        <v>13</v>
      </c>
      <c r="F7" s="13"/>
    </row>
    <row r="8" spans="1:6" x14ac:dyDescent="0.25">
      <c r="A8" s="14"/>
      <c r="B8" s="14"/>
      <c r="C8" s="14"/>
      <c r="D8" s="73" t="s">
        <v>14</v>
      </c>
      <c r="E8" s="15"/>
      <c r="F8" s="9" t="s">
        <v>15</v>
      </c>
    </row>
    <row r="9" spans="1:6" x14ac:dyDescent="0.25">
      <c r="A9" s="10">
        <v>2</v>
      </c>
      <c r="B9" s="11">
        <f>B7+7</f>
        <v>43845</v>
      </c>
      <c r="C9" s="10" t="s">
        <v>13</v>
      </c>
      <c r="D9" s="74" t="s">
        <v>16</v>
      </c>
      <c r="E9" s="12" t="s">
        <v>13</v>
      </c>
      <c r="F9" s="13" t="s">
        <v>11</v>
      </c>
    </row>
    <row r="10" spans="1:6" x14ac:dyDescent="0.25">
      <c r="A10" s="16"/>
      <c r="B10" s="16"/>
      <c r="C10" s="16"/>
      <c r="D10" s="75" t="s">
        <v>17</v>
      </c>
      <c r="E10" s="18"/>
      <c r="F10" s="19" t="s">
        <v>18</v>
      </c>
    </row>
    <row r="11" spans="1:6" x14ac:dyDescent="0.25">
      <c r="A11" s="20">
        <v>3</v>
      </c>
      <c r="B11" s="21">
        <f>B9+7</f>
        <v>43852</v>
      </c>
      <c r="C11" s="20" t="s">
        <v>19</v>
      </c>
      <c r="D11" s="76" t="s">
        <v>20</v>
      </c>
      <c r="E11" s="22" t="s">
        <v>19</v>
      </c>
      <c r="F11" s="23" t="s">
        <v>21</v>
      </c>
    </row>
    <row r="12" spans="1:6" x14ac:dyDescent="0.25">
      <c r="A12" s="16"/>
      <c r="B12" s="16"/>
      <c r="C12" s="16"/>
      <c r="D12" s="77" t="s">
        <v>22</v>
      </c>
      <c r="E12" s="18"/>
      <c r="F12" s="19" t="s">
        <v>23</v>
      </c>
    </row>
    <row r="13" spans="1:6" x14ac:dyDescent="0.25">
      <c r="A13" s="17">
        <v>4</v>
      </c>
      <c r="B13" s="37">
        <f>B11+7</f>
        <v>43859</v>
      </c>
      <c r="C13" s="17" t="s">
        <v>24</v>
      </c>
      <c r="D13" s="75"/>
      <c r="E13" s="38" t="s">
        <v>24</v>
      </c>
      <c r="F13" s="57"/>
    </row>
    <row r="14" spans="1:6" x14ac:dyDescent="0.25">
      <c r="A14" s="39"/>
      <c r="B14" s="39"/>
      <c r="C14" s="39"/>
      <c r="D14" s="78" t="s">
        <v>25</v>
      </c>
      <c r="E14" s="39"/>
      <c r="F14" s="70" t="s">
        <v>26</v>
      </c>
    </row>
    <row r="15" spans="1:6" x14ac:dyDescent="0.25">
      <c r="A15" s="43">
        <v>5</v>
      </c>
      <c r="B15" s="42">
        <f>B13+7</f>
        <v>43866</v>
      </c>
      <c r="C15" s="43" t="s">
        <v>27</v>
      </c>
      <c r="D15" s="79"/>
      <c r="E15" s="43" t="s">
        <v>27</v>
      </c>
      <c r="F15" s="56" t="s">
        <v>28</v>
      </c>
    </row>
    <row r="16" spans="1:6" x14ac:dyDescent="0.25">
      <c r="A16" s="24"/>
      <c r="B16" s="25"/>
      <c r="C16" s="26"/>
      <c r="D16" s="27"/>
      <c r="E16" s="28"/>
      <c r="F16" s="71" t="s">
        <v>26</v>
      </c>
    </row>
    <row r="17" spans="1:6" x14ac:dyDescent="0.25">
      <c r="A17" s="29">
        <v>6</v>
      </c>
      <c r="B17" s="30">
        <f>B15+7</f>
        <v>43873</v>
      </c>
      <c r="C17" s="31"/>
      <c r="D17" s="32"/>
      <c r="E17" s="33"/>
      <c r="F17" s="34" t="s">
        <v>29</v>
      </c>
    </row>
    <row r="18" spans="1:6" x14ac:dyDescent="0.25">
      <c r="A18" s="58"/>
      <c r="B18" s="59"/>
      <c r="C18" s="60"/>
      <c r="D18" s="61"/>
      <c r="E18" s="62"/>
      <c r="F18" s="63" t="s">
        <v>68</v>
      </c>
    </row>
    <row r="19" spans="1:6" x14ac:dyDescent="0.25">
      <c r="A19" s="64">
        <f>A17+1</f>
        <v>7</v>
      </c>
      <c r="B19" s="65">
        <f>B17+7</f>
        <v>43880</v>
      </c>
      <c r="C19" s="66"/>
      <c r="D19" s="67"/>
      <c r="E19" s="68"/>
      <c r="F19" s="69" t="s">
        <v>31</v>
      </c>
    </row>
    <row r="20" spans="1:6" x14ac:dyDescent="0.25">
      <c r="A20" s="39"/>
      <c r="B20" s="39"/>
      <c r="C20" s="44"/>
      <c r="D20" s="80" t="s">
        <v>32</v>
      </c>
      <c r="E20" s="45"/>
      <c r="F20" s="46" t="s">
        <v>33</v>
      </c>
    </row>
    <row r="21" spans="1:6" x14ac:dyDescent="0.25">
      <c r="A21" s="43">
        <f>A19+1</f>
        <v>8</v>
      </c>
      <c r="B21" s="42">
        <f>B19+7</f>
        <v>43887</v>
      </c>
      <c r="C21" s="47" t="s">
        <v>34</v>
      </c>
      <c r="D21" s="81"/>
      <c r="E21" s="48" t="s">
        <v>34</v>
      </c>
      <c r="F21" s="49"/>
    </row>
    <row r="22" spans="1:6" x14ac:dyDescent="0.25">
      <c r="A22" s="40"/>
      <c r="B22" s="50"/>
      <c r="C22" s="44"/>
      <c r="D22" s="80" t="s">
        <v>35</v>
      </c>
      <c r="E22" s="45"/>
      <c r="F22" s="46" t="s">
        <v>36</v>
      </c>
    </row>
    <row r="23" spans="1:6" x14ac:dyDescent="0.25">
      <c r="A23" s="43">
        <f>A21+1</f>
        <v>9</v>
      </c>
      <c r="B23" s="42">
        <f>B21+7</f>
        <v>43894</v>
      </c>
      <c r="C23" s="43" t="s">
        <v>37</v>
      </c>
      <c r="D23" s="79"/>
      <c r="E23" s="51" t="s">
        <v>37</v>
      </c>
      <c r="F23" s="52"/>
    </row>
    <row r="24" spans="1:6" x14ac:dyDescent="0.25">
      <c r="A24" s="53"/>
      <c r="B24" s="53"/>
      <c r="C24" s="54"/>
      <c r="D24" s="82"/>
      <c r="E24" s="55"/>
      <c r="F24" s="46" t="s">
        <v>38</v>
      </c>
    </row>
    <row r="25" spans="1:6" x14ac:dyDescent="0.25">
      <c r="A25" s="41">
        <v>10</v>
      </c>
      <c r="B25" s="42">
        <f>B23+7</f>
        <v>43901</v>
      </c>
      <c r="C25" s="43" t="s">
        <v>39</v>
      </c>
      <c r="D25" s="79" t="s">
        <v>11</v>
      </c>
      <c r="E25" s="51" t="s">
        <v>39</v>
      </c>
      <c r="F25" s="52"/>
    </row>
    <row r="26" spans="1:6" x14ac:dyDescent="0.25">
      <c r="A26" s="16"/>
      <c r="B26" s="16"/>
      <c r="C26" s="35"/>
      <c r="D26" s="83" t="s">
        <v>40</v>
      </c>
      <c r="E26" s="35"/>
      <c r="F26" s="36" t="s">
        <v>41</v>
      </c>
    </row>
    <row r="27" spans="1:6" x14ac:dyDescent="0.25">
      <c r="A27" s="17">
        <v>11</v>
      </c>
      <c r="B27" s="37">
        <f>B25+7</f>
        <v>43908</v>
      </c>
      <c r="C27" s="17" t="s">
        <v>42</v>
      </c>
      <c r="D27" s="76"/>
      <c r="E27" s="17" t="s">
        <v>42</v>
      </c>
      <c r="F27" s="36" t="s">
        <v>43</v>
      </c>
    </row>
    <row r="28" spans="1:6" x14ac:dyDescent="0.25">
      <c r="A28" s="39"/>
      <c r="B28" s="39"/>
      <c r="C28" s="39"/>
      <c r="D28" s="40" t="s">
        <v>44</v>
      </c>
      <c r="E28" s="39"/>
      <c r="F28" s="46" t="s">
        <v>45</v>
      </c>
    </row>
    <row r="29" spans="1:6" x14ac:dyDescent="0.25">
      <c r="A29" s="43">
        <v>12</v>
      </c>
      <c r="B29" s="42">
        <f>B27+7</f>
        <v>43915</v>
      </c>
      <c r="C29" s="43" t="s">
        <v>46</v>
      </c>
      <c r="D29" s="43" t="s">
        <v>47</v>
      </c>
      <c r="E29" s="43" t="s">
        <v>46</v>
      </c>
      <c r="F29" s="56" t="s">
        <v>48</v>
      </c>
    </row>
    <row r="30" spans="1:6" x14ac:dyDescent="0.25">
      <c r="A30" s="87"/>
      <c r="B30" s="88"/>
      <c r="C30" s="89"/>
      <c r="D30" s="90"/>
      <c r="E30" s="90"/>
      <c r="F30" s="91" t="s">
        <v>11</v>
      </c>
    </row>
    <row r="31" spans="1:6" x14ac:dyDescent="0.25">
      <c r="A31" s="92">
        <f>+A29+1</f>
        <v>13</v>
      </c>
      <c r="B31" s="93"/>
      <c r="C31" s="94"/>
      <c r="D31" s="95" t="s">
        <v>49</v>
      </c>
      <c r="E31" s="95"/>
      <c r="F31" s="96" t="s">
        <v>50</v>
      </c>
    </row>
    <row r="33" spans="1:6" x14ac:dyDescent="0.25">
      <c r="A33" s="84" t="s">
        <v>51</v>
      </c>
      <c r="B33" s="85"/>
      <c r="C33" s="85"/>
      <c r="D33" s="85" t="s">
        <v>52</v>
      </c>
      <c r="E33" s="85"/>
      <c r="F33" s="85"/>
    </row>
    <row r="34" spans="1:6" x14ac:dyDescent="0.25">
      <c r="A34" s="85"/>
      <c r="B34" s="85"/>
      <c r="C34" s="85"/>
      <c r="D34" s="84" t="s">
        <v>53</v>
      </c>
      <c r="E34" s="85"/>
      <c r="F34" s="85"/>
    </row>
    <row r="35" spans="1:6" x14ac:dyDescent="0.25">
      <c r="A35" s="85"/>
      <c r="B35" s="85"/>
      <c r="C35" s="85"/>
      <c r="D35" s="85" t="s">
        <v>54</v>
      </c>
      <c r="E35" s="85"/>
      <c r="F35" s="85"/>
    </row>
    <row r="36" spans="1:6" x14ac:dyDescent="0.25">
      <c r="A36" s="85"/>
      <c r="B36" s="85"/>
      <c r="C36" s="85"/>
      <c r="D36" s="85"/>
      <c r="E36" s="85"/>
      <c r="F36" s="85"/>
    </row>
    <row r="37" spans="1:6" x14ac:dyDescent="0.25">
      <c r="A37" s="85"/>
      <c r="B37" s="85"/>
      <c r="C37" s="85"/>
      <c r="D37" s="85" t="s">
        <v>73</v>
      </c>
      <c r="E37" s="85"/>
      <c r="F37" s="85"/>
    </row>
    <row r="38" spans="1:6" x14ac:dyDescent="0.25">
      <c r="A38" s="85"/>
      <c r="B38" s="85"/>
      <c r="C38" s="85"/>
      <c r="D38" s="84" t="s">
        <v>56</v>
      </c>
      <c r="E38" s="85"/>
      <c r="F38" s="85"/>
    </row>
    <row r="39" spans="1:6" x14ac:dyDescent="0.25">
      <c r="A39" s="85"/>
      <c r="B39" s="85"/>
      <c r="C39" s="85"/>
      <c r="D39" s="85"/>
      <c r="E39" s="85"/>
      <c r="F39" s="85"/>
    </row>
    <row r="40" spans="1:6" x14ac:dyDescent="0.25">
      <c r="A40" s="85"/>
      <c r="B40" s="85"/>
      <c r="C40" s="85"/>
      <c r="D40" s="85"/>
      <c r="E40" s="85"/>
      <c r="F40" s="85"/>
    </row>
    <row r="41" spans="1:6" x14ac:dyDescent="0.25">
      <c r="A41" s="84" t="s">
        <v>57</v>
      </c>
      <c r="B41" s="85"/>
      <c r="C41" s="85"/>
      <c r="D41" s="84" t="s">
        <v>58</v>
      </c>
      <c r="E41" s="85"/>
      <c r="F41" s="85"/>
    </row>
    <row r="42" spans="1:6" x14ac:dyDescent="0.25">
      <c r="A42" s="84"/>
      <c r="B42" s="85"/>
      <c r="C42" s="85"/>
      <c r="D42" s="84"/>
      <c r="E42" s="85"/>
      <c r="F42" s="85"/>
    </row>
    <row r="43" spans="1:6" x14ac:dyDescent="0.25">
      <c r="A43" s="84" t="s">
        <v>59</v>
      </c>
      <c r="B43" s="85"/>
      <c r="C43" s="85"/>
      <c r="D43" s="84" t="s">
        <v>60</v>
      </c>
      <c r="E43" s="85"/>
      <c r="F43" s="85"/>
    </row>
    <row r="44" spans="1:6" x14ac:dyDescent="0.25">
      <c r="A44" s="85"/>
      <c r="B44" s="85"/>
      <c r="C44" s="85"/>
      <c r="D44" s="85"/>
      <c r="E44" s="85"/>
      <c r="F44" s="85"/>
    </row>
    <row r="45" spans="1:6" x14ac:dyDescent="0.25">
      <c r="A45" s="84" t="s">
        <v>61</v>
      </c>
      <c r="B45" s="85"/>
      <c r="C45" s="85"/>
      <c r="D45" s="84" t="s">
        <v>62</v>
      </c>
      <c r="E45" s="86">
        <v>0.15</v>
      </c>
      <c r="F45" s="85"/>
    </row>
    <row r="46" spans="1:6" x14ac:dyDescent="0.25">
      <c r="A46" s="84"/>
      <c r="B46" s="85"/>
      <c r="C46" s="85"/>
      <c r="D46" s="84" t="s">
        <v>63</v>
      </c>
      <c r="E46" s="86">
        <v>0.15</v>
      </c>
      <c r="F46" s="85"/>
    </row>
    <row r="47" spans="1:6" x14ac:dyDescent="0.25">
      <c r="A47" s="85"/>
      <c r="B47" s="85"/>
      <c r="C47" s="85"/>
      <c r="D47" s="84" t="s">
        <v>64</v>
      </c>
      <c r="E47" s="86">
        <v>0.05</v>
      </c>
      <c r="F47" s="85"/>
    </row>
    <row r="48" spans="1:6" x14ac:dyDescent="0.25">
      <c r="A48" s="85"/>
      <c r="B48" s="85"/>
      <c r="C48" s="85"/>
      <c r="D48" s="84" t="s">
        <v>65</v>
      </c>
      <c r="E48" s="86">
        <v>0.15</v>
      </c>
      <c r="F48" s="85"/>
    </row>
    <row r="49" spans="1:6" x14ac:dyDescent="0.25">
      <c r="A49" s="85"/>
      <c r="B49" s="85"/>
      <c r="C49" s="85"/>
      <c r="D49" s="84" t="s">
        <v>66</v>
      </c>
      <c r="E49" s="86">
        <v>0.5</v>
      </c>
      <c r="F49" s="85"/>
    </row>
  </sheetData>
  <mergeCells count="3">
    <mergeCell ref="A1:F1"/>
    <mergeCell ref="A2:F2"/>
    <mergeCell ref="A3:F3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workbookViewId="0">
      <selection activeCell="A4" sqref="A4:F31"/>
    </sheetView>
  </sheetViews>
  <sheetFormatPr defaultRowHeight="15" x14ac:dyDescent="0.25"/>
  <cols>
    <col min="3" max="3" width="7.140625" bestFit="1" customWidth="1"/>
    <col min="4" max="4" width="29.28515625" customWidth="1"/>
    <col min="5" max="5" width="15.140625" bestFit="1" customWidth="1"/>
    <col min="6" max="6" width="38.28515625" bestFit="1" customWidth="1"/>
  </cols>
  <sheetData>
    <row r="1" spans="1:6" x14ac:dyDescent="0.25">
      <c r="A1" s="102" t="s">
        <v>71</v>
      </c>
      <c r="B1" s="102"/>
      <c r="C1" s="102"/>
      <c r="D1" s="102"/>
      <c r="E1" s="102"/>
      <c r="F1" s="102"/>
    </row>
    <row r="2" spans="1:6" x14ac:dyDescent="0.25">
      <c r="A2" s="102" t="s">
        <v>1</v>
      </c>
      <c r="B2" s="102"/>
      <c r="C2" s="102"/>
      <c r="D2" s="102"/>
      <c r="E2" s="102"/>
      <c r="F2" s="102"/>
    </row>
    <row r="3" spans="1:6" x14ac:dyDescent="0.25">
      <c r="A3" s="103" t="s">
        <v>69</v>
      </c>
      <c r="B3" s="103"/>
      <c r="C3" s="103"/>
      <c r="D3" s="103"/>
      <c r="E3" s="103"/>
      <c r="F3" s="103"/>
    </row>
    <row r="4" spans="1:6" x14ac:dyDescent="0.25">
      <c r="A4" s="1"/>
      <c r="B4" s="1"/>
      <c r="C4" s="1"/>
      <c r="D4" s="72" t="s">
        <v>3</v>
      </c>
      <c r="E4" s="2" t="s">
        <v>4</v>
      </c>
      <c r="F4" s="3"/>
    </row>
    <row r="5" spans="1:6" x14ac:dyDescent="0.25">
      <c r="A5" s="4" t="s">
        <v>5</v>
      </c>
      <c r="B5" s="5" t="s">
        <v>6</v>
      </c>
      <c r="C5" s="5" t="s">
        <v>7</v>
      </c>
      <c r="D5" s="100" t="s">
        <v>8</v>
      </c>
      <c r="E5" s="5" t="s">
        <v>9</v>
      </c>
      <c r="F5" s="6" t="s">
        <v>10</v>
      </c>
    </row>
    <row r="6" spans="1:6" x14ac:dyDescent="0.25">
      <c r="A6" s="7"/>
      <c r="B6" s="7"/>
      <c r="C6" s="8"/>
      <c r="D6" s="101" t="s">
        <v>67</v>
      </c>
      <c r="E6" s="98"/>
      <c r="F6" s="9" t="s">
        <v>12</v>
      </c>
    </row>
    <row r="7" spans="1:6" x14ac:dyDescent="0.25">
      <c r="A7" s="10">
        <v>1</v>
      </c>
      <c r="B7" s="11">
        <v>42746</v>
      </c>
      <c r="C7" s="12" t="s">
        <v>13</v>
      </c>
      <c r="D7" s="97"/>
      <c r="E7" s="99" t="s">
        <v>13</v>
      </c>
      <c r="F7" s="13"/>
    </row>
    <row r="8" spans="1:6" x14ac:dyDescent="0.25">
      <c r="A8" s="14"/>
      <c r="B8" s="14"/>
      <c r="C8" s="14"/>
      <c r="D8" s="73" t="s">
        <v>14</v>
      </c>
      <c r="E8" s="15"/>
      <c r="F8" s="9" t="s">
        <v>15</v>
      </c>
    </row>
    <row r="9" spans="1:6" x14ac:dyDescent="0.25">
      <c r="A9" s="10">
        <v>2</v>
      </c>
      <c r="B9" s="11">
        <f>B7+7</f>
        <v>42753</v>
      </c>
      <c r="C9" s="10" t="s">
        <v>13</v>
      </c>
      <c r="D9" s="74" t="s">
        <v>16</v>
      </c>
      <c r="E9" s="12" t="s">
        <v>13</v>
      </c>
      <c r="F9" s="13" t="s">
        <v>11</v>
      </c>
    </row>
    <row r="10" spans="1:6" x14ac:dyDescent="0.25">
      <c r="A10" s="16"/>
      <c r="B10" s="16"/>
      <c r="C10" s="16"/>
      <c r="D10" s="75" t="s">
        <v>17</v>
      </c>
      <c r="E10" s="18"/>
      <c r="F10" s="19" t="s">
        <v>18</v>
      </c>
    </row>
    <row r="11" spans="1:6" x14ac:dyDescent="0.25">
      <c r="A11" s="20">
        <v>3</v>
      </c>
      <c r="B11" s="21">
        <f>B9+7</f>
        <v>42760</v>
      </c>
      <c r="C11" s="20" t="s">
        <v>19</v>
      </c>
      <c r="D11" s="76" t="s">
        <v>20</v>
      </c>
      <c r="E11" s="22" t="s">
        <v>19</v>
      </c>
      <c r="F11" s="23" t="s">
        <v>21</v>
      </c>
    </row>
    <row r="12" spans="1:6" x14ac:dyDescent="0.25">
      <c r="A12" s="16"/>
      <c r="B12" s="16"/>
      <c r="C12" s="16"/>
      <c r="D12" s="77" t="s">
        <v>22</v>
      </c>
      <c r="E12" s="18"/>
      <c r="F12" s="19" t="s">
        <v>23</v>
      </c>
    </row>
    <row r="13" spans="1:6" x14ac:dyDescent="0.25">
      <c r="A13" s="17">
        <v>4</v>
      </c>
      <c r="B13" s="37">
        <f>B11+7</f>
        <v>42767</v>
      </c>
      <c r="C13" s="17" t="s">
        <v>24</v>
      </c>
      <c r="D13" s="75"/>
      <c r="E13" s="38" t="s">
        <v>24</v>
      </c>
      <c r="F13" s="57"/>
    </row>
    <row r="14" spans="1:6" x14ac:dyDescent="0.25">
      <c r="A14" s="39"/>
      <c r="B14" s="39"/>
      <c r="C14" s="39"/>
      <c r="D14" s="78" t="s">
        <v>25</v>
      </c>
      <c r="E14" s="39"/>
      <c r="F14" s="70" t="s">
        <v>26</v>
      </c>
    </row>
    <row r="15" spans="1:6" x14ac:dyDescent="0.25">
      <c r="A15" s="43">
        <v>5</v>
      </c>
      <c r="B15" s="42">
        <f>B13+7</f>
        <v>42774</v>
      </c>
      <c r="C15" s="43" t="s">
        <v>27</v>
      </c>
      <c r="D15" s="79"/>
      <c r="E15" s="43" t="s">
        <v>27</v>
      </c>
      <c r="F15" s="56" t="s">
        <v>28</v>
      </c>
    </row>
    <row r="16" spans="1:6" x14ac:dyDescent="0.25">
      <c r="A16" s="24"/>
      <c r="B16" s="25"/>
      <c r="C16" s="26"/>
      <c r="D16" s="27"/>
      <c r="E16" s="28"/>
      <c r="F16" s="71" t="s">
        <v>26</v>
      </c>
    </row>
    <row r="17" spans="1:6" x14ac:dyDescent="0.25">
      <c r="A17" s="29">
        <v>6</v>
      </c>
      <c r="B17" s="30">
        <f>B15+7</f>
        <v>42781</v>
      </c>
      <c r="C17" s="31"/>
      <c r="D17" s="32"/>
      <c r="E17" s="33"/>
      <c r="F17" s="34" t="s">
        <v>29</v>
      </c>
    </row>
    <row r="18" spans="1:6" x14ac:dyDescent="0.25">
      <c r="A18" s="58"/>
      <c r="B18" s="59"/>
      <c r="C18" s="60"/>
      <c r="D18" s="61"/>
      <c r="E18" s="62"/>
      <c r="F18" s="63" t="s">
        <v>68</v>
      </c>
    </row>
    <row r="19" spans="1:6" x14ac:dyDescent="0.25">
      <c r="A19" s="64">
        <f>A21+1</f>
        <v>8</v>
      </c>
      <c r="B19" s="65">
        <f>B17+7</f>
        <v>42788</v>
      </c>
      <c r="C19" s="66"/>
      <c r="D19" s="67"/>
      <c r="E19" s="68"/>
      <c r="F19" s="69" t="s">
        <v>31</v>
      </c>
    </row>
    <row r="20" spans="1:6" x14ac:dyDescent="0.25">
      <c r="A20" s="39"/>
      <c r="B20" s="39"/>
      <c r="C20" s="44"/>
      <c r="D20" s="80" t="s">
        <v>32</v>
      </c>
      <c r="E20" s="45"/>
      <c r="F20" s="46" t="s">
        <v>33</v>
      </c>
    </row>
    <row r="21" spans="1:6" x14ac:dyDescent="0.25">
      <c r="A21" s="43">
        <f>A17+1</f>
        <v>7</v>
      </c>
      <c r="B21" s="42">
        <f>B19+7</f>
        <v>42795</v>
      </c>
      <c r="C21" s="47" t="s">
        <v>34</v>
      </c>
      <c r="D21" s="81"/>
      <c r="E21" s="48" t="s">
        <v>34</v>
      </c>
      <c r="F21" s="49"/>
    </row>
    <row r="22" spans="1:6" x14ac:dyDescent="0.25">
      <c r="A22" s="40"/>
      <c r="B22" s="50"/>
      <c r="C22" s="44"/>
      <c r="D22" s="80" t="s">
        <v>35</v>
      </c>
      <c r="E22" s="45"/>
      <c r="F22" s="46" t="s">
        <v>36</v>
      </c>
    </row>
    <row r="23" spans="1:6" x14ac:dyDescent="0.25">
      <c r="A23" s="43">
        <f>A19+1</f>
        <v>9</v>
      </c>
      <c r="B23" s="42">
        <f>B21+7</f>
        <v>42802</v>
      </c>
      <c r="C23" s="43" t="s">
        <v>37</v>
      </c>
      <c r="D23" s="79"/>
      <c r="E23" s="51" t="s">
        <v>37</v>
      </c>
      <c r="F23" s="52"/>
    </row>
    <row r="24" spans="1:6" x14ac:dyDescent="0.25">
      <c r="A24" s="53"/>
      <c r="B24" s="53"/>
      <c r="C24" s="54"/>
      <c r="D24" s="82"/>
      <c r="E24" s="55"/>
      <c r="F24" s="46" t="s">
        <v>38</v>
      </c>
    </row>
    <row r="25" spans="1:6" x14ac:dyDescent="0.25">
      <c r="A25" s="41">
        <v>10</v>
      </c>
      <c r="B25" s="42">
        <f>B23+7</f>
        <v>42809</v>
      </c>
      <c r="C25" s="43" t="s">
        <v>39</v>
      </c>
      <c r="D25" s="79" t="s">
        <v>11</v>
      </c>
      <c r="E25" s="51" t="s">
        <v>39</v>
      </c>
      <c r="F25" s="52"/>
    </row>
    <row r="26" spans="1:6" x14ac:dyDescent="0.25">
      <c r="A26" s="16"/>
      <c r="B26" s="16"/>
      <c r="C26" s="35"/>
      <c r="D26" s="83" t="s">
        <v>40</v>
      </c>
      <c r="E26" s="35"/>
      <c r="F26" s="36" t="s">
        <v>41</v>
      </c>
    </row>
    <row r="27" spans="1:6" x14ac:dyDescent="0.25">
      <c r="A27" s="17">
        <v>11</v>
      </c>
      <c r="B27" s="37">
        <f>B25+7</f>
        <v>42816</v>
      </c>
      <c r="C27" s="17" t="s">
        <v>42</v>
      </c>
      <c r="D27" s="76"/>
      <c r="E27" s="17" t="s">
        <v>42</v>
      </c>
      <c r="F27" s="36" t="s">
        <v>43</v>
      </c>
    </row>
    <row r="28" spans="1:6" x14ac:dyDescent="0.25">
      <c r="A28" s="39"/>
      <c r="B28" s="39"/>
      <c r="C28" s="39"/>
      <c r="D28" s="40" t="s">
        <v>44</v>
      </c>
      <c r="E28" s="39"/>
      <c r="F28" s="46" t="s">
        <v>45</v>
      </c>
    </row>
    <row r="29" spans="1:6" x14ac:dyDescent="0.25">
      <c r="A29" s="43">
        <v>12</v>
      </c>
      <c r="B29" s="42">
        <f>B27+7</f>
        <v>42823</v>
      </c>
      <c r="C29" s="43" t="s">
        <v>46</v>
      </c>
      <c r="D29" s="43" t="s">
        <v>47</v>
      </c>
      <c r="E29" s="43" t="s">
        <v>46</v>
      </c>
      <c r="F29" s="56" t="s">
        <v>48</v>
      </c>
    </row>
    <row r="30" spans="1:6" x14ac:dyDescent="0.25">
      <c r="A30" s="87"/>
      <c r="B30" s="88"/>
      <c r="C30" s="89"/>
      <c r="D30" s="90"/>
      <c r="E30" s="90"/>
      <c r="F30" s="91" t="s">
        <v>11</v>
      </c>
    </row>
    <row r="31" spans="1:6" x14ac:dyDescent="0.25">
      <c r="A31" s="92">
        <f>+A29+1</f>
        <v>13</v>
      </c>
      <c r="B31" s="93"/>
      <c r="C31" s="94"/>
      <c r="D31" s="95" t="s">
        <v>49</v>
      </c>
      <c r="E31" s="95"/>
      <c r="F31" s="96" t="s">
        <v>50</v>
      </c>
    </row>
    <row r="33" spans="1:6" x14ac:dyDescent="0.25">
      <c r="A33" s="84" t="s">
        <v>51</v>
      </c>
      <c r="B33" s="85"/>
      <c r="C33" s="85"/>
      <c r="D33" s="85" t="s">
        <v>52</v>
      </c>
      <c r="E33" s="85"/>
      <c r="F33" s="85"/>
    </row>
    <row r="34" spans="1:6" x14ac:dyDescent="0.25">
      <c r="A34" s="85"/>
      <c r="B34" s="85"/>
      <c r="C34" s="85"/>
      <c r="D34" s="84" t="s">
        <v>53</v>
      </c>
      <c r="E34" s="85"/>
      <c r="F34" s="85"/>
    </row>
    <row r="35" spans="1:6" x14ac:dyDescent="0.25">
      <c r="A35" s="85"/>
      <c r="B35" s="85"/>
      <c r="C35" s="85"/>
      <c r="D35" s="85" t="s">
        <v>54</v>
      </c>
      <c r="E35" s="85"/>
      <c r="F35" s="85"/>
    </row>
    <row r="36" spans="1:6" x14ac:dyDescent="0.25">
      <c r="A36" s="85"/>
      <c r="B36" s="85"/>
      <c r="C36" s="85"/>
      <c r="D36" s="85"/>
      <c r="E36" s="85"/>
      <c r="F36" s="85"/>
    </row>
    <row r="37" spans="1:6" x14ac:dyDescent="0.25">
      <c r="A37" s="85"/>
      <c r="B37" s="85"/>
      <c r="C37" s="85"/>
      <c r="D37" s="85" t="s">
        <v>70</v>
      </c>
      <c r="E37" s="85"/>
      <c r="F37" s="85"/>
    </row>
    <row r="38" spans="1:6" x14ac:dyDescent="0.25">
      <c r="A38" s="85"/>
      <c r="B38" s="85"/>
      <c r="C38" s="85"/>
      <c r="D38" s="84" t="s">
        <v>56</v>
      </c>
      <c r="E38" s="85"/>
      <c r="F38" s="85"/>
    </row>
    <row r="39" spans="1:6" x14ac:dyDescent="0.25">
      <c r="A39" s="85"/>
      <c r="B39" s="85"/>
      <c r="C39" s="85"/>
      <c r="D39" s="85"/>
      <c r="E39" s="85"/>
      <c r="F39" s="85"/>
    </row>
    <row r="40" spans="1:6" x14ac:dyDescent="0.25">
      <c r="A40" s="85"/>
      <c r="B40" s="85"/>
      <c r="C40" s="85"/>
      <c r="D40" s="85"/>
      <c r="E40" s="85"/>
      <c r="F40" s="85"/>
    </row>
    <row r="41" spans="1:6" x14ac:dyDescent="0.25">
      <c r="A41" s="84" t="s">
        <v>57</v>
      </c>
      <c r="B41" s="85"/>
      <c r="C41" s="85"/>
      <c r="D41" s="84" t="s">
        <v>58</v>
      </c>
      <c r="E41" s="85"/>
      <c r="F41" s="85"/>
    </row>
    <row r="42" spans="1:6" x14ac:dyDescent="0.25">
      <c r="A42" s="84"/>
      <c r="B42" s="85"/>
      <c r="C42" s="85"/>
      <c r="D42" s="84"/>
      <c r="E42" s="85"/>
      <c r="F42" s="85"/>
    </row>
    <row r="43" spans="1:6" x14ac:dyDescent="0.25">
      <c r="A43" s="84" t="s">
        <v>59</v>
      </c>
      <c r="B43" s="85"/>
      <c r="C43" s="85"/>
      <c r="D43" s="84" t="s">
        <v>60</v>
      </c>
      <c r="E43" s="85"/>
      <c r="F43" s="85"/>
    </row>
    <row r="44" spans="1:6" x14ac:dyDescent="0.25">
      <c r="A44" s="85"/>
      <c r="B44" s="85"/>
      <c r="C44" s="85"/>
      <c r="D44" s="85"/>
      <c r="E44" s="85"/>
      <c r="F44" s="85"/>
    </row>
    <row r="45" spans="1:6" x14ac:dyDescent="0.25">
      <c r="A45" s="84" t="s">
        <v>61</v>
      </c>
      <c r="B45" s="85"/>
      <c r="C45" s="85"/>
      <c r="D45" s="84" t="s">
        <v>62</v>
      </c>
      <c r="E45" s="86">
        <v>0.15</v>
      </c>
      <c r="F45" s="85"/>
    </row>
    <row r="46" spans="1:6" x14ac:dyDescent="0.25">
      <c r="A46" s="84"/>
      <c r="B46" s="85"/>
      <c r="C46" s="85"/>
      <c r="D46" s="84" t="s">
        <v>63</v>
      </c>
      <c r="E46" s="86">
        <v>0.15</v>
      </c>
      <c r="F46" s="85"/>
    </row>
    <row r="47" spans="1:6" x14ac:dyDescent="0.25">
      <c r="A47" s="85"/>
      <c r="B47" s="85"/>
      <c r="C47" s="85"/>
      <c r="D47" s="84" t="s">
        <v>64</v>
      </c>
      <c r="E47" s="86">
        <v>0.05</v>
      </c>
      <c r="F47" s="85"/>
    </row>
    <row r="48" spans="1:6" x14ac:dyDescent="0.25">
      <c r="A48" s="85"/>
      <c r="B48" s="85"/>
      <c r="C48" s="85"/>
      <c r="D48" s="84" t="s">
        <v>65</v>
      </c>
      <c r="E48" s="86">
        <v>0.15</v>
      </c>
      <c r="F48" s="85"/>
    </row>
    <row r="49" spans="1:6" x14ac:dyDescent="0.25">
      <c r="A49" s="85"/>
      <c r="B49" s="85"/>
      <c r="C49" s="85"/>
      <c r="D49" s="84" t="s">
        <v>66</v>
      </c>
      <c r="E49" s="86">
        <v>0.5</v>
      </c>
      <c r="F49" s="85"/>
    </row>
  </sheetData>
  <mergeCells count="3">
    <mergeCell ref="A1:F1"/>
    <mergeCell ref="A2:F2"/>
    <mergeCell ref="A3:F3"/>
  </mergeCells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9"/>
  <sheetViews>
    <sheetView workbookViewId="0">
      <selection activeCell="A4" sqref="A4:F31"/>
    </sheetView>
  </sheetViews>
  <sheetFormatPr defaultRowHeight="15" x14ac:dyDescent="0.25"/>
  <cols>
    <col min="3" max="3" width="7.140625" bestFit="1" customWidth="1"/>
    <col min="4" max="4" width="29.28515625" customWidth="1"/>
    <col min="5" max="5" width="15.140625" bestFit="1" customWidth="1"/>
    <col min="6" max="6" width="38.28515625" bestFit="1" customWidth="1"/>
  </cols>
  <sheetData>
    <row r="1" spans="1:6" x14ac:dyDescent="0.25">
      <c r="A1" s="102" t="s">
        <v>0</v>
      </c>
      <c r="B1" s="102"/>
      <c r="C1" s="102"/>
      <c r="D1" s="102"/>
      <c r="E1" s="102"/>
      <c r="F1" s="102"/>
    </row>
    <row r="2" spans="1:6" x14ac:dyDescent="0.25">
      <c r="A2" s="102" t="s">
        <v>1</v>
      </c>
      <c r="B2" s="102"/>
      <c r="C2" s="102"/>
      <c r="D2" s="102"/>
      <c r="E2" s="102"/>
      <c r="F2" s="102"/>
    </row>
    <row r="3" spans="1:6" x14ac:dyDescent="0.25">
      <c r="A3" s="103" t="s">
        <v>2</v>
      </c>
      <c r="B3" s="103"/>
      <c r="C3" s="103"/>
      <c r="D3" s="103"/>
      <c r="E3" s="103"/>
      <c r="F3" s="103"/>
    </row>
    <row r="4" spans="1:6" x14ac:dyDescent="0.25">
      <c r="A4" s="1"/>
      <c r="B4" s="1"/>
      <c r="C4" s="1"/>
      <c r="D4" s="72" t="s">
        <v>3</v>
      </c>
      <c r="E4" s="2" t="s">
        <v>4</v>
      </c>
      <c r="F4" s="3"/>
    </row>
    <row r="5" spans="1:6" x14ac:dyDescent="0.25">
      <c r="A5" s="4" t="s">
        <v>5</v>
      </c>
      <c r="B5" s="5" t="s">
        <v>6</v>
      </c>
      <c r="C5" s="5" t="s">
        <v>7</v>
      </c>
      <c r="D5" s="100" t="s">
        <v>8</v>
      </c>
      <c r="E5" s="5" t="s">
        <v>9</v>
      </c>
      <c r="F5" s="6" t="s">
        <v>10</v>
      </c>
    </row>
    <row r="6" spans="1:6" x14ac:dyDescent="0.25">
      <c r="A6" s="7"/>
      <c r="B6" s="7"/>
      <c r="C6" s="8"/>
      <c r="D6" s="101" t="s">
        <v>67</v>
      </c>
      <c r="E6" s="98"/>
      <c r="F6" s="9" t="s">
        <v>12</v>
      </c>
    </row>
    <row r="7" spans="1:6" x14ac:dyDescent="0.25">
      <c r="A7" s="10">
        <v>1</v>
      </c>
      <c r="B7" s="11">
        <v>42136</v>
      </c>
      <c r="C7" s="12" t="s">
        <v>13</v>
      </c>
      <c r="D7" s="97"/>
      <c r="E7" s="99" t="s">
        <v>13</v>
      </c>
      <c r="F7" s="13"/>
    </row>
    <row r="8" spans="1:6" x14ac:dyDescent="0.25">
      <c r="A8" s="14"/>
      <c r="B8" s="14"/>
      <c r="C8" s="14"/>
      <c r="D8" s="73" t="s">
        <v>14</v>
      </c>
      <c r="E8" s="15"/>
      <c r="F8" s="9" t="s">
        <v>15</v>
      </c>
    </row>
    <row r="9" spans="1:6" x14ac:dyDescent="0.25">
      <c r="A9" s="10">
        <v>2</v>
      </c>
      <c r="B9" s="11">
        <f>B7+7</f>
        <v>42143</v>
      </c>
      <c r="C9" s="10" t="s">
        <v>13</v>
      </c>
      <c r="D9" s="74" t="s">
        <v>16</v>
      </c>
      <c r="E9" s="12" t="s">
        <v>13</v>
      </c>
      <c r="F9" s="13" t="s">
        <v>11</v>
      </c>
    </row>
    <row r="10" spans="1:6" x14ac:dyDescent="0.25">
      <c r="A10" s="16"/>
      <c r="B10" s="16"/>
      <c r="C10" s="16"/>
      <c r="D10" s="75" t="s">
        <v>17</v>
      </c>
      <c r="E10" s="18"/>
      <c r="F10" s="19" t="s">
        <v>18</v>
      </c>
    </row>
    <row r="11" spans="1:6" x14ac:dyDescent="0.25">
      <c r="A11" s="20">
        <v>3</v>
      </c>
      <c r="B11" s="21">
        <f>B9+7</f>
        <v>42150</v>
      </c>
      <c r="C11" s="20" t="s">
        <v>19</v>
      </c>
      <c r="D11" s="76" t="s">
        <v>20</v>
      </c>
      <c r="E11" s="22" t="s">
        <v>19</v>
      </c>
      <c r="F11" s="23" t="s">
        <v>21</v>
      </c>
    </row>
    <row r="12" spans="1:6" x14ac:dyDescent="0.25">
      <c r="A12" s="16"/>
      <c r="B12" s="16"/>
      <c r="C12" s="16"/>
      <c r="D12" s="77" t="s">
        <v>22</v>
      </c>
      <c r="E12" s="18"/>
      <c r="F12" s="19" t="s">
        <v>23</v>
      </c>
    </row>
    <row r="13" spans="1:6" x14ac:dyDescent="0.25">
      <c r="A13" s="17">
        <v>4</v>
      </c>
      <c r="B13" s="37">
        <f>B11+7</f>
        <v>42157</v>
      </c>
      <c r="C13" s="17" t="s">
        <v>24</v>
      </c>
      <c r="D13" s="75"/>
      <c r="E13" s="38" t="s">
        <v>24</v>
      </c>
      <c r="F13" s="57"/>
    </row>
    <row r="14" spans="1:6" x14ac:dyDescent="0.25">
      <c r="A14" s="39"/>
      <c r="B14" s="39"/>
      <c r="C14" s="39"/>
      <c r="D14" s="78" t="s">
        <v>25</v>
      </c>
      <c r="E14" s="39"/>
      <c r="F14" s="70" t="s">
        <v>26</v>
      </c>
    </row>
    <row r="15" spans="1:6" x14ac:dyDescent="0.25">
      <c r="A15" s="43">
        <v>5</v>
      </c>
      <c r="B15" s="42">
        <f>B13+7</f>
        <v>42164</v>
      </c>
      <c r="C15" s="43" t="s">
        <v>27</v>
      </c>
      <c r="D15" s="79"/>
      <c r="E15" s="43" t="s">
        <v>27</v>
      </c>
      <c r="F15" s="56" t="s">
        <v>28</v>
      </c>
    </row>
    <row r="16" spans="1:6" x14ac:dyDescent="0.25">
      <c r="A16" s="24"/>
      <c r="B16" s="25"/>
      <c r="C16" s="26"/>
      <c r="D16" s="27"/>
      <c r="E16" s="28"/>
      <c r="F16" s="71" t="s">
        <v>26</v>
      </c>
    </row>
    <row r="17" spans="1:6" x14ac:dyDescent="0.25">
      <c r="A17" s="29">
        <v>6</v>
      </c>
      <c r="B17" s="30">
        <f>B15+7</f>
        <v>42171</v>
      </c>
      <c r="C17" s="31"/>
      <c r="D17" s="32"/>
      <c r="E17" s="33"/>
      <c r="F17" s="34" t="s">
        <v>29</v>
      </c>
    </row>
    <row r="18" spans="1:6" x14ac:dyDescent="0.25">
      <c r="A18" s="58"/>
      <c r="B18" s="59"/>
      <c r="C18" s="60"/>
      <c r="D18" s="61"/>
      <c r="E18" s="62"/>
      <c r="F18" s="63" t="s">
        <v>30</v>
      </c>
    </row>
    <row r="19" spans="1:6" x14ac:dyDescent="0.25">
      <c r="A19" s="64">
        <v>7</v>
      </c>
      <c r="B19" s="65">
        <f>B17+7</f>
        <v>42178</v>
      </c>
      <c r="C19" s="66"/>
      <c r="D19" s="67"/>
      <c r="E19" s="68"/>
      <c r="F19" s="69" t="s">
        <v>31</v>
      </c>
    </row>
    <row r="20" spans="1:6" x14ac:dyDescent="0.25">
      <c r="A20" s="39"/>
      <c r="B20" s="39"/>
      <c r="C20" s="44"/>
      <c r="D20" s="80" t="s">
        <v>32</v>
      </c>
      <c r="E20" s="45"/>
      <c r="F20" s="46" t="s">
        <v>33</v>
      </c>
    </row>
    <row r="21" spans="1:6" x14ac:dyDescent="0.25">
      <c r="A21" s="43">
        <v>8</v>
      </c>
      <c r="B21" s="42">
        <f>B19+7</f>
        <v>42185</v>
      </c>
      <c r="C21" s="47" t="s">
        <v>34</v>
      </c>
      <c r="D21" s="81"/>
      <c r="E21" s="48" t="s">
        <v>34</v>
      </c>
      <c r="F21" s="49"/>
    </row>
    <row r="22" spans="1:6" x14ac:dyDescent="0.25">
      <c r="A22" s="40"/>
      <c r="B22" s="50"/>
      <c r="C22" s="44"/>
      <c r="D22" s="80" t="s">
        <v>35</v>
      </c>
      <c r="E22" s="45"/>
      <c r="F22" s="46" t="s">
        <v>36</v>
      </c>
    </row>
    <row r="23" spans="1:6" x14ac:dyDescent="0.25">
      <c r="A23" s="43">
        <v>9</v>
      </c>
      <c r="B23" s="42">
        <f>B21+7</f>
        <v>42192</v>
      </c>
      <c r="C23" s="43" t="s">
        <v>37</v>
      </c>
      <c r="D23" s="79"/>
      <c r="E23" s="51" t="s">
        <v>37</v>
      </c>
      <c r="F23" s="52"/>
    </row>
    <row r="24" spans="1:6" x14ac:dyDescent="0.25">
      <c r="A24" s="53"/>
      <c r="B24" s="53"/>
      <c r="C24" s="54"/>
      <c r="D24" s="82"/>
      <c r="E24" s="55"/>
      <c r="F24" s="46" t="s">
        <v>38</v>
      </c>
    </row>
    <row r="25" spans="1:6" x14ac:dyDescent="0.25">
      <c r="A25" s="41">
        <v>10</v>
      </c>
      <c r="B25" s="42">
        <f>B23+7</f>
        <v>42199</v>
      </c>
      <c r="C25" s="43" t="s">
        <v>39</v>
      </c>
      <c r="D25" s="79" t="s">
        <v>11</v>
      </c>
      <c r="E25" s="51" t="s">
        <v>39</v>
      </c>
      <c r="F25" s="52"/>
    </row>
    <row r="26" spans="1:6" x14ac:dyDescent="0.25">
      <c r="A26" s="16"/>
      <c r="B26" s="16"/>
      <c r="C26" s="35"/>
      <c r="D26" s="83" t="s">
        <v>40</v>
      </c>
      <c r="E26" s="35"/>
      <c r="F26" s="36" t="s">
        <v>41</v>
      </c>
    </row>
    <row r="27" spans="1:6" x14ac:dyDescent="0.25">
      <c r="A27" s="17">
        <v>11</v>
      </c>
      <c r="B27" s="37">
        <f>B25+7</f>
        <v>42206</v>
      </c>
      <c r="C27" s="17" t="s">
        <v>42</v>
      </c>
      <c r="D27" s="76"/>
      <c r="E27" s="17" t="s">
        <v>42</v>
      </c>
      <c r="F27" s="36" t="s">
        <v>43</v>
      </c>
    </row>
    <row r="28" spans="1:6" x14ac:dyDescent="0.25">
      <c r="A28" s="39"/>
      <c r="B28" s="39"/>
      <c r="C28" s="39"/>
      <c r="D28" s="40" t="s">
        <v>44</v>
      </c>
      <c r="E28" s="39"/>
      <c r="F28" s="46" t="s">
        <v>45</v>
      </c>
    </row>
    <row r="29" spans="1:6" x14ac:dyDescent="0.25">
      <c r="A29" s="43">
        <v>12</v>
      </c>
      <c r="B29" s="42">
        <f>B27+7</f>
        <v>42213</v>
      </c>
      <c r="C29" s="43" t="s">
        <v>46</v>
      </c>
      <c r="D29" s="43" t="s">
        <v>47</v>
      </c>
      <c r="E29" s="43" t="s">
        <v>46</v>
      </c>
      <c r="F29" s="56" t="s">
        <v>48</v>
      </c>
    </row>
    <row r="30" spans="1:6" x14ac:dyDescent="0.25">
      <c r="A30" s="87"/>
      <c r="B30" s="88"/>
      <c r="C30" s="89"/>
      <c r="D30" s="90"/>
      <c r="E30" s="90"/>
      <c r="F30" s="91" t="s">
        <v>11</v>
      </c>
    </row>
    <row r="31" spans="1:6" x14ac:dyDescent="0.25">
      <c r="A31" s="92">
        <f>+A29+1</f>
        <v>13</v>
      </c>
      <c r="B31" s="93"/>
      <c r="C31" s="94"/>
      <c r="D31" s="95" t="s">
        <v>49</v>
      </c>
      <c r="E31" s="95"/>
      <c r="F31" s="96" t="s">
        <v>50</v>
      </c>
    </row>
    <row r="33" spans="1:6" x14ac:dyDescent="0.25">
      <c r="A33" s="84" t="s">
        <v>51</v>
      </c>
      <c r="B33" s="85"/>
      <c r="C33" s="85"/>
      <c r="D33" s="85" t="s">
        <v>52</v>
      </c>
      <c r="E33" s="85"/>
      <c r="F33" s="85"/>
    </row>
    <row r="34" spans="1:6" x14ac:dyDescent="0.25">
      <c r="A34" s="85"/>
      <c r="B34" s="85"/>
      <c r="C34" s="85"/>
      <c r="D34" s="84" t="s">
        <v>53</v>
      </c>
      <c r="E34" s="85"/>
      <c r="F34" s="85"/>
    </row>
    <row r="35" spans="1:6" x14ac:dyDescent="0.25">
      <c r="A35" s="85"/>
      <c r="B35" s="85"/>
      <c r="C35" s="85"/>
      <c r="D35" s="85" t="s">
        <v>54</v>
      </c>
      <c r="E35" s="85"/>
      <c r="F35" s="85"/>
    </row>
    <row r="36" spans="1:6" x14ac:dyDescent="0.25">
      <c r="A36" s="85"/>
      <c r="B36" s="85"/>
      <c r="C36" s="85"/>
      <c r="D36" s="85"/>
      <c r="E36" s="85"/>
      <c r="F36" s="85"/>
    </row>
    <row r="37" spans="1:6" x14ac:dyDescent="0.25">
      <c r="A37" s="85"/>
      <c r="B37" s="85"/>
      <c r="C37" s="85"/>
      <c r="D37" s="85" t="s">
        <v>55</v>
      </c>
      <c r="E37" s="85"/>
      <c r="F37" s="85"/>
    </row>
    <row r="38" spans="1:6" x14ac:dyDescent="0.25">
      <c r="A38" s="85"/>
      <c r="B38" s="85"/>
      <c r="C38" s="85"/>
      <c r="D38" s="84" t="s">
        <v>56</v>
      </c>
      <c r="E38" s="85"/>
      <c r="F38" s="85"/>
    </row>
    <row r="39" spans="1:6" x14ac:dyDescent="0.25">
      <c r="A39" s="85"/>
      <c r="B39" s="85"/>
      <c r="C39" s="85"/>
      <c r="D39" s="85"/>
      <c r="E39" s="85"/>
      <c r="F39" s="85"/>
    </row>
    <row r="40" spans="1:6" x14ac:dyDescent="0.25">
      <c r="A40" s="85"/>
      <c r="B40" s="85"/>
      <c r="C40" s="85"/>
      <c r="D40" s="85"/>
      <c r="E40" s="85"/>
      <c r="F40" s="85"/>
    </row>
    <row r="41" spans="1:6" x14ac:dyDescent="0.25">
      <c r="A41" s="84" t="s">
        <v>57</v>
      </c>
      <c r="B41" s="85"/>
      <c r="C41" s="85"/>
      <c r="D41" s="84" t="s">
        <v>58</v>
      </c>
      <c r="E41" s="85"/>
      <c r="F41" s="85"/>
    </row>
    <row r="42" spans="1:6" x14ac:dyDescent="0.25">
      <c r="A42" s="84"/>
      <c r="B42" s="85"/>
      <c r="C42" s="85"/>
      <c r="D42" s="84"/>
      <c r="E42" s="85"/>
      <c r="F42" s="85"/>
    </row>
    <row r="43" spans="1:6" x14ac:dyDescent="0.25">
      <c r="A43" s="84" t="s">
        <v>59</v>
      </c>
      <c r="B43" s="85"/>
      <c r="C43" s="85"/>
      <c r="D43" s="84" t="s">
        <v>60</v>
      </c>
      <c r="E43" s="85"/>
      <c r="F43" s="85"/>
    </row>
    <row r="44" spans="1:6" x14ac:dyDescent="0.25">
      <c r="A44" s="85"/>
      <c r="B44" s="85"/>
      <c r="C44" s="85"/>
      <c r="D44" s="85"/>
      <c r="E44" s="85"/>
      <c r="F44" s="85"/>
    </row>
    <row r="45" spans="1:6" x14ac:dyDescent="0.25">
      <c r="A45" s="84" t="s">
        <v>61</v>
      </c>
      <c r="B45" s="85"/>
      <c r="C45" s="85"/>
      <c r="D45" s="84" t="s">
        <v>62</v>
      </c>
      <c r="E45" s="86">
        <v>0.15</v>
      </c>
      <c r="F45" s="85"/>
    </row>
    <row r="46" spans="1:6" x14ac:dyDescent="0.25">
      <c r="A46" s="84"/>
      <c r="B46" s="85"/>
      <c r="C46" s="85"/>
      <c r="D46" s="84" t="s">
        <v>63</v>
      </c>
      <c r="E46" s="86">
        <v>0.15</v>
      </c>
      <c r="F46" s="85"/>
    </row>
    <row r="47" spans="1:6" x14ac:dyDescent="0.25">
      <c r="A47" s="85"/>
      <c r="B47" s="85"/>
      <c r="C47" s="85"/>
      <c r="D47" s="84" t="s">
        <v>64</v>
      </c>
      <c r="E47" s="86">
        <v>0.05</v>
      </c>
      <c r="F47" s="85"/>
    </row>
    <row r="48" spans="1:6" x14ac:dyDescent="0.25">
      <c r="A48" s="85"/>
      <c r="B48" s="85"/>
      <c r="C48" s="85"/>
      <c r="D48" s="84" t="s">
        <v>65</v>
      </c>
      <c r="E48" s="86">
        <v>0.15</v>
      </c>
      <c r="F48" s="85"/>
    </row>
    <row r="49" spans="1:6" x14ac:dyDescent="0.25">
      <c r="A49" s="85"/>
      <c r="B49" s="85"/>
      <c r="C49" s="85"/>
      <c r="D49" s="84" t="s">
        <v>66</v>
      </c>
      <c r="E49" s="86">
        <v>0.5</v>
      </c>
      <c r="F49" s="85"/>
    </row>
  </sheetData>
  <mergeCells count="3">
    <mergeCell ref="A3:F3"/>
    <mergeCell ref="A1:F1"/>
    <mergeCell ref="A2:F2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tabSelected="1" workbookViewId="0">
      <selection activeCell="D35" sqref="D35"/>
    </sheetView>
  </sheetViews>
  <sheetFormatPr defaultRowHeight="15" x14ac:dyDescent="0.25"/>
  <cols>
    <col min="1" max="1" width="8.140625" bestFit="1" customWidth="1"/>
    <col min="2" max="2" width="8.28515625" bestFit="1" customWidth="1"/>
    <col min="3" max="3" width="7.140625" bestFit="1" customWidth="1"/>
    <col min="4" max="4" width="30" bestFit="1" customWidth="1"/>
    <col min="5" max="5" width="15.140625" bestFit="1" customWidth="1"/>
    <col min="6" max="6" width="40.5703125" bestFit="1" customWidth="1"/>
  </cols>
  <sheetData>
    <row r="1" spans="1:6" x14ac:dyDescent="0.25">
      <c r="A1" s="1"/>
      <c r="B1" s="1"/>
      <c r="C1" s="1"/>
      <c r="D1" s="104" t="s">
        <v>3</v>
      </c>
      <c r="E1" s="105" t="s">
        <v>4</v>
      </c>
      <c r="F1" s="3"/>
    </row>
    <row r="2" spans="1:6" x14ac:dyDescent="0.25">
      <c r="A2" s="106" t="s">
        <v>5</v>
      </c>
      <c r="B2" s="107" t="s">
        <v>6</v>
      </c>
      <c r="C2" s="107" t="s">
        <v>7</v>
      </c>
      <c r="D2" s="108" t="s">
        <v>8</v>
      </c>
      <c r="E2" s="107" t="s">
        <v>9</v>
      </c>
      <c r="F2" s="109" t="s">
        <v>10</v>
      </c>
    </row>
    <row r="3" spans="1:6" x14ac:dyDescent="0.25">
      <c r="A3" s="7"/>
      <c r="B3" s="7"/>
      <c r="C3" s="8"/>
      <c r="D3" s="110" t="s">
        <v>67</v>
      </c>
      <c r="E3" s="98"/>
      <c r="F3" s="111" t="s">
        <v>12</v>
      </c>
    </row>
    <row r="4" spans="1:6" x14ac:dyDescent="0.25">
      <c r="A4" s="112">
        <v>1</v>
      </c>
      <c r="B4" s="113">
        <v>44084</v>
      </c>
      <c r="C4" s="114" t="s">
        <v>13</v>
      </c>
      <c r="D4" s="115"/>
      <c r="E4" s="116" t="s">
        <v>13</v>
      </c>
      <c r="F4" s="13"/>
    </row>
    <row r="5" spans="1:6" x14ac:dyDescent="0.25">
      <c r="A5" s="14"/>
      <c r="B5" s="14"/>
      <c r="C5" s="14"/>
      <c r="D5" s="117" t="s">
        <v>14</v>
      </c>
      <c r="E5" s="15"/>
      <c r="F5" s="111" t="s">
        <v>74</v>
      </c>
    </row>
    <row r="6" spans="1:6" x14ac:dyDescent="0.25">
      <c r="A6" s="112">
        <v>2</v>
      </c>
      <c r="B6" s="113">
        <f>B4+7</f>
        <v>44091</v>
      </c>
      <c r="C6" s="112" t="s">
        <v>13</v>
      </c>
      <c r="D6" s="118" t="s">
        <v>16</v>
      </c>
      <c r="E6" s="114" t="s">
        <v>13</v>
      </c>
      <c r="F6" s="13" t="s">
        <v>75</v>
      </c>
    </row>
    <row r="7" spans="1:6" x14ac:dyDescent="0.25">
      <c r="A7" s="16"/>
      <c r="B7" s="16"/>
      <c r="C7" s="16"/>
      <c r="D7" s="119" t="s">
        <v>17</v>
      </c>
      <c r="E7" s="18"/>
      <c r="F7" s="120" t="s">
        <v>76</v>
      </c>
    </row>
    <row r="8" spans="1:6" x14ac:dyDescent="0.25">
      <c r="A8" s="121">
        <v>3</v>
      </c>
      <c r="B8" s="122">
        <f>B6+7</f>
        <v>44098</v>
      </c>
      <c r="C8" s="121" t="s">
        <v>19</v>
      </c>
      <c r="D8" s="123" t="s">
        <v>20</v>
      </c>
      <c r="E8" s="124" t="s">
        <v>19</v>
      </c>
      <c r="F8" s="23" t="s">
        <v>21</v>
      </c>
    </row>
    <row r="9" spans="1:6" x14ac:dyDescent="0.25">
      <c r="A9" s="16"/>
      <c r="B9" s="16"/>
      <c r="C9" s="16"/>
      <c r="D9" s="77" t="s">
        <v>22</v>
      </c>
      <c r="E9" s="18"/>
      <c r="F9" s="120" t="s">
        <v>23</v>
      </c>
    </row>
    <row r="10" spans="1:6" x14ac:dyDescent="0.25">
      <c r="A10" s="125">
        <v>4</v>
      </c>
      <c r="B10" s="126">
        <f>B8+7</f>
        <v>44105</v>
      </c>
      <c r="C10" s="125" t="s">
        <v>24</v>
      </c>
      <c r="D10" s="119"/>
      <c r="E10" s="127" t="s">
        <v>24</v>
      </c>
      <c r="F10" s="23" t="s">
        <v>43</v>
      </c>
    </row>
    <row r="11" spans="1:6" x14ac:dyDescent="0.25">
      <c r="A11" s="39"/>
      <c r="B11" s="39"/>
      <c r="C11" s="39"/>
      <c r="D11" s="128" t="s">
        <v>25</v>
      </c>
      <c r="E11" s="39"/>
      <c r="F11" s="70" t="s">
        <v>26</v>
      </c>
    </row>
    <row r="12" spans="1:6" x14ac:dyDescent="0.25">
      <c r="A12" s="129">
        <v>5</v>
      </c>
      <c r="B12" s="130">
        <f>B10+7</f>
        <v>44112</v>
      </c>
      <c r="C12" s="129" t="s">
        <v>27</v>
      </c>
      <c r="D12" s="131"/>
      <c r="E12" s="129" t="s">
        <v>27</v>
      </c>
      <c r="F12" s="132" t="s">
        <v>28</v>
      </c>
    </row>
    <row r="13" spans="1:6" x14ac:dyDescent="0.25">
      <c r="A13" s="133"/>
      <c r="B13" s="134"/>
      <c r="C13" s="133"/>
      <c r="D13" s="135"/>
      <c r="E13" s="136"/>
      <c r="F13" s="137" t="s">
        <v>68</v>
      </c>
    </row>
    <row r="14" spans="1:6" x14ac:dyDescent="0.25">
      <c r="A14" s="133">
        <v>7</v>
      </c>
      <c r="B14" s="134">
        <f>B12+7</f>
        <v>44119</v>
      </c>
      <c r="C14" s="133"/>
      <c r="D14" s="135"/>
      <c r="E14" s="136"/>
      <c r="F14" s="138" t="s">
        <v>31</v>
      </c>
    </row>
    <row r="15" spans="1:6" x14ac:dyDescent="0.25">
      <c r="A15" s="139"/>
      <c r="B15" s="140"/>
      <c r="C15" s="26"/>
      <c r="D15" s="27"/>
      <c r="E15" s="28"/>
      <c r="F15" s="141" t="s">
        <v>26</v>
      </c>
    </row>
    <row r="16" spans="1:6" x14ac:dyDescent="0.25">
      <c r="A16" s="142">
        <v>8</v>
      </c>
      <c r="B16" s="143">
        <f>B14+7</f>
        <v>44126</v>
      </c>
      <c r="C16" s="31"/>
      <c r="D16" s="32"/>
      <c r="E16" s="33"/>
      <c r="F16" s="144" t="s">
        <v>29</v>
      </c>
    </row>
    <row r="17" spans="1:6" x14ac:dyDescent="0.25">
      <c r="A17" s="39"/>
      <c r="B17" s="39"/>
      <c r="C17" s="44"/>
      <c r="D17" s="80" t="s">
        <v>32</v>
      </c>
      <c r="E17" s="45"/>
      <c r="F17" s="145" t="s">
        <v>33</v>
      </c>
    </row>
    <row r="18" spans="1:6" x14ac:dyDescent="0.25">
      <c r="A18" s="129">
        <v>9</v>
      </c>
      <c r="B18" s="130">
        <f>B16+7</f>
        <v>44133</v>
      </c>
      <c r="C18" s="47" t="s">
        <v>34</v>
      </c>
      <c r="D18" s="81"/>
      <c r="E18" s="48" t="s">
        <v>34</v>
      </c>
      <c r="F18" s="146"/>
    </row>
    <row r="19" spans="1:6" x14ac:dyDescent="0.25">
      <c r="A19" s="147"/>
      <c r="B19" s="148"/>
      <c r="C19" s="44"/>
      <c r="D19" s="80" t="s">
        <v>35</v>
      </c>
      <c r="E19" s="45"/>
      <c r="F19" s="145" t="s">
        <v>36</v>
      </c>
    </row>
    <row r="20" spans="1:6" x14ac:dyDescent="0.25">
      <c r="A20" s="129">
        <f>A18+1</f>
        <v>10</v>
      </c>
      <c r="B20" s="130">
        <f>B18+7</f>
        <v>44140</v>
      </c>
      <c r="C20" s="129" t="s">
        <v>37</v>
      </c>
      <c r="D20" s="131"/>
      <c r="E20" s="149" t="s">
        <v>37</v>
      </c>
      <c r="F20" s="52"/>
    </row>
    <row r="21" spans="1:6" x14ac:dyDescent="0.25">
      <c r="A21" s="53"/>
      <c r="B21" s="53"/>
      <c r="C21" s="54"/>
      <c r="D21" s="82"/>
      <c r="E21" s="55"/>
      <c r="F21" s="145" t="s">
        <v>38</v>
      </c>
    </row>
    <row r="22" spans="1:6" x14ac:dyDescent="0.25">
      <c r="A22" s="150">
        <v>11</v>
      </c>
      <c r="B22" s="130">
        <f>B20+7</f>
        <v>44147</v>
      </c>
      <c r="C22" s="129" t="s">
        <v>39</v>
      </c>
      <c r="D22" s="131" t="s">
        <v>11</v>
      </c>
      <c r="E22" s="149" t="s">
        <v>39</v>
      </c>
      <c r="F22" s="52"/>
    </row>
    <row r="23" spans="1:6" x14ac:dyDescent="0.25">
      <c r="A23" s="16"/>
      <c r="B23" s="16"/>
      <c r="C23" s="35"/>
      <c r="D23" s="151" t="s">
        <v>40</v>
      </c>
      <c r="E23" s="35"/>
      <c r="F23" s="152" t="s">
        <v>77</v>
      </c>
    </row>
    <row r="24" spans="1:6" x14ac:dyDescent="0.25">
      <c r="A24" s="125">
        <v>12</v>
      </c>
      <c r="B24" s="126">
        <f>B22+7</f>
        <v>44154</v>
      </c>
      <c r="C24" s="125" t="s">
        <v>42</v>
      </c>
      <c r="D24" s="123"/>
      <c r="E24" s="125" t="s">
        <v>42</v>
      </c>
      <c r="F24" s="152" t="s">
        <v>78</v>
      </c>
    </row>
    <row r="25" spans="1:6" x14ac:dyDescent="0.25">
      <c r="A25" s="39"/>
      <c r="B25" s="39"/>
      <c r="C25" s="39"/>
      <c r="D25" s="147" t="s">
        <v>44</v>
      </c>
      <c r="E25" s="39"/>
      <c r="F25" s="145" t="s">
        <v>45</v>
      </c>
    </row>
    <row r="26" spans="1:6" x14ac:dyDescent="0.25">
      <c r="A26" s="129">
        <v>13</v>
      </c>
      <c r="B26" s="130">
        <f>B24+7</f>
        <v>44161</v>
      </c>
      <c r="C26" s="129" t="s">
        <v>46</v>
      </c>
      <c r="D26" s="129" t="s">
        <v>47</v>
      </c>
      <c r="E26" s="129" t="s">
        <v>46</v>
      </c>
      <c r="F26" s="132" t="s">
        <v>48</v>
      </c>
    </row>
    <row r="27" spans="1:6" x14ac:dyDescent="0.25">
      <c r="A27" s="87"/>
      <c r="B27" s="153"/>
      <c r="C27" s="89"/>
      <c r="D27" s="154" t="s">
        <v>79</v>
      </c>
      <c r="E27" s="90"/>
      <c r="F27" s="155" t="s">
        <v>11</v>
      </c>
    </row>
    <row r="28" spans="1:6" x14ac:dyDescent="0.25">
      <c r="A28" s="156">
        <f>+A26+1</f>
        <v>14</v>
      </c>
      <c r="B28" s="157"/>
      <c r="C28" s="158"/>
      <c r="D28" s="159" t="s">
        <v>49</v>
      </c>
      <c r="E28" s="159"/>
      <c r="F28" s="160" t="s">
        <v>50</v>
      </c>
    </row>
    <row r="30" spans="1:6" x14ac:dyDescent="0.25">
      <c r="A30" s="84" t="s">
        <v>51</v>
      </c>
      <c r="B30" s="85"/>
      <c r="C30" s="85"/>
      <c r="D30" s="85" t="s">
        <v>52</v>
      </c>
      <c r="E30" s="85"/>
      <c r="F30" s="85"/>
    </row>
    <row r="31" spans="1:6" x14ac:dyDescent="0.25">
      <c r="A31" s="85"/>
      <c r="B31" s="85"/>
      <c r="C31" s="85"/>
      <c r="D31" s="84" t="s">
        <v>53</v>
      </c>
      <c r="E31" s="85"/>
      <c r="F31" s="85"/>
    </row>
    <row r="32" spans="1:6" x14ac:dyDescent="0.25">
      <c r="A32" s="85"/>
      <c r="B32" s="85"/>
      <c r="C32" s="85"/>
      <c r="D32" s="85" t="s">
        <v>54</v>
      </c>
      <c r="E32" s="85"/>
      <c r="F32" s="85"/>
    </row>
    <row r="33" spans="1:6" x14ac:dyDescent="0.25">
      <c r="A33" s="85"/>
      <c r="B33" s="85"/>
      <c r="C33" s="85"/>
      <c r="D33" s="85"/>
      <c r="E33" s="85"/>
      <c r="F33" s="85"/>
    </row>
    <row r="34" spans="1:6" x14ac:dyDescent="0.25">
      <c r="A34" s="85"/>
      <c r="B34" s="85"/>
      <c r="C34" s="85"/>
      <c r="D34" s="85" t="s">
        <v>80</v>
      </c>
      <c r="E34" s="85"/>
      <c r="F34" s="85"/>
    </row>
    <row r="35" spans="1:6" x14ac:dyDescent="0.25">
      <c r="A35" s="85"/>
      <c r="B35" s="85"/>
      <c r="C35" s="85"/>
      <c r="D35" s="84" t="s">
        <v>56</v>
      </c>
      <c r="E35" s="85"/>
      <c r="F35" s="85"/>
    </row>
    <row r="36" spans="1:6" x14ac:dyDescent="0.25">
      <c r="A36" s="85"/>
      <c r="B36" s="85"/>
      <c r="C36" s="85"/>
      <c r="D36" s="85"/>
      <c r="E36" s="85"/>
      <c r="F36" s="85"/>
    </row>
    <row r="37" spans="1:6" x14ac:dyDescent="0.25">
      <c r="A37" s="85"/>
      <c r="B37" s="85"/>
      <c r="C37" s="85"/>
      <c r="D37" s="85"/>
      <c r="E37" s="85"/>
      <c r="F37" s="85"/>
    </row>
    <row r="38" spans="1:6" x14ac:dyDescent="0.25">
      <c r="A38" s="84" t="s">
        <v>57</v>
      </c>
      <c r="B38" s="85"/>
      <c r="C38" s="85"/>
      <c r="D38" s="84" t="s">
        <v>58</v>
      </c>
      <c r="E38" s="85"/>
      <c r="F38" s="85"/>
    </row>
    <row r="39" spans="1:6" x14ac:dyDescent="0.25">
      <c r="A39" s="84"/>
      <c r="B39" s="85"/>
      <c r="C39" s="85"/>
      <c r="D39" s="84"/>
      <c r="E39" s="85"/>
      <c r="F39" s="85"/>
    </row>
    <row r="40" spans="1:6" x14ac:dyDescent="0.25">
      <c r="A40" s="84" t="s">
        <v>59</v>
      </c>
      <c r="B40" s="85"/>
      <c r="C40" s="85"/>
      <c r="D40" s="84" t="s">
        <v>60</v>
      </c>
      <c r="E40" s="85"/>
      <c r="F40" s="85"/>
    </row>
    <row r="41" spans="1:6" x14ac:dyDescent="0.25">
      <c r="A41" s="85"/>
      <c r="B41" s="85"/>
      <c r="C41" s="85"/>
      <c r="D41" s="85"/>
      <c r="E41" s="85"/>
      <c r="F41" s="85"/>
    </row>
    <row r="42" spans="1:6" x14ac:dyDescent="0.25">
      <c r="A42" s="84" t="s">
        <v>61</v>
      </c>
      <c r="B42" s="85"/>
      <c r="C42" s="85"/>
      <c r="D42" s="84" t="s">
        <v>62</v>
      </c>
      <c r="E42" s="86">
        <v>0.15</v>
      </c>
      <c r="F42" s="85"/>
    </row>
    <row r="43" spans="1:6" x14ac:dyDescent="0.25">
      <c r="A43" s="84"/>
      <c r="B43" s="85"/>
      <c r="C43" s="85"/>
      <c r="D43" s="84" t="s">
        <v>63</v>
      </c>
      <c r="E43" s="86">
        <v>0.15</v>
      </c>
      <c r="F43" s="85"/>
    </row>
    <row r="44" spans="1:6" x14ac:dyDescent="0.25">
      <c r="A44" s="85"/>
      <c r="B44" s="85"/>
      <c r="C44" s="85"/>
      <c r="D44" s="84" t="s">
        <v>64</v>
      </c>
      <c r="E44" s="86">
        <v>0.05</v>
      </c>
      <c r="F44" s="85"/>
    </row>
    <row r="45" spans="1:6" x14ac:dyDescent="0.25">
      <c r="A45" s="85"/>
      <c r="B45" s="85"/>
      <c r="C45" s="85"/>
      <c r="D45" s="84" t="s">
        <v>65</v>
      </c>
      <c r="E45" s="86">
        <v>0.15</v>
      </c>
      <c r="F45" s="85"/>
    </row>
    <row r="46" spans="1:6" x14ac:dyDescent="0.25">
      <c r="A46" s="85"/>
      <c r="B46" s="85"/>
      <c r="C46" s="85"/>
      <c r="D46" s="84" t="s">
        <v>66</v>
      </c>
      <c r="E46" s="86">
        <v>0.5</v>
      </c>
      <c r="F46" s="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Winter 2020 W</vt:lpstr>
      <vt:lpstr>Winter 2017 W</vt:lpstr>
      <vt:lpstr>Summer 2016</vt:lpstr>
      <vt:lpstr>Fall 2020</vt:lpstr>
      <vt:lpstr>Sheet3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</dc:creator>
  <cp:keywords/>
  <dc:description/>
  <cp:lastModifiedBy>John Glen</cp:lastModifiedBy>
  <cp:revision/>
  <cp:lastPrinted>2019-01-01T22:51:52Z</cp:lastPrinted>
  <dcterms:created xsi:type="dcterms:W3CDTF">2014-01-23T20:37:51Z</dcterms:created>
  <dcterms:modified xsi:type="dcterms:W3CDTF">2020-08-26T17:50:54Z</dcterms:modified>
  <cp:category/>
  <cp:contentStatus/>
</cp:coreProperties>
</file>